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040"/>
  </bookViews>
  <sheets>
    <sheet name="Indonesia_X" sheetId="2" r:id="rId1"/>
    <sheet name="Vietnam_X" sheetId="3" r:id="rId2"/>
    <sheet name="Phillipines_X" sheetId="4" r:id="rId3"/>
    <sheet name="Thailand_X" sheetId="5" r:id="rId4"/>
  </sheets>
  <definedNames>
    <definedName name="_xlnm._FilterDatabase" localSheetId="0" hidden="1">Indonesia_X!$A$2:$V$62</definedName>
    <definedName name="_xlnm._FilterDatabase" localSheetId="2" hidden="1">Phillipines_X!$A$2:$T$18</definedName>
    <definedName name="_xlnm._FilterDatabase" localSheetId="3" hidden="1">Thailand_X!$A$2:$Q$26</definedName>
    <definedName name="_xlnm._FilterDatabase" localSheetId="1" hidden="1">Vietnam_X!$A$2:$V$40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5" l="1"/>
  <c r="C1" i="4"/>
  <c r="C1" i="3"/>
  <c r="C1" i="2"/>
</calcChain>
</file>

<file path=xl/sharedStrings.xml><?xml version="1.0" encoding="utf-8"?>
<sst xmlns="http://schemas.openxmlformats.org/spreadsheetml/2006/main" count="1128" uniqueCount="136">
  <si>
    <t>Indonesia under AITIGA</t>
  </si>
  <si>
    <t>Trade</t>
  </si>
  <si>
    <t>Indonesia - Current Rate under RCEP - Year 2</t>
  </si>
  <si>
    <t>HS 2</t>
  </si>
  <si>
    <t>HS 4</t>
  </si>
  <si>
    <t>HS 6</t>
  </si>
  <si>
    <t>Description</t>
  </si>
  <si>
    <t>Category</t>
  </si>
  <si>
    <t>Current Rate</t>
  </si>
  <si>
    <t>Ind X Wld
Avg 2021-23</t>
  </si>
  <si>
    <t>Ind X Indo
Avg 2021-23</t>
  </si>
  <si>
    <t>Indo M Wld
Avg 2021-23</t>
  </si>
  <si>
    <t>ASEAN</t>
  </si>
  <si>
    <t>Australia</t>
  </si>
  <si>
    <t>China</t>
  </si>
  <si>
    <t>Japan</t>
  </si>
  <si>
    <t>Korea</t>
  </si>
  <si>
    <t>New Zealand</t>
  </si>
  <si>
    <t>Herbicides, anti-sprouting products and plant-growth regulators, put up in forms or packings for retail sale or as preparations or articles (excl. goods of subheading 3808.59)</t>
  </si>
  <si>
    <t>ST</t>
  </si>
  <si>
    <t>Insecticides, put up in forms or packings for retail sale or as preparations or articles (excl. goods of subheadings 3808.52 to 3808.69)</t>
  </si>
  <si>
    <t>HSL C</t>
  </si>
  <si>
    <t>Fungicides, put up in forms or packings for retail sale or as preparations or articles (excl. goods of subheading 3808.59)</t>
  </si>
  <si>
    <t>Beauty or make-up preparations and preparations for the care of the skin (other than medicaments), incl. sunscreen or suntan preparations (excluding medicaments, lip and eye make-up preparations, manicure or pedicure preparations and make-up or skin care powders, incl. baby powders)</t>
  </si>
  <si>
    <t>U</t>
  </si>
  <si>
    <t>Carbon (carbon blacks and other forms of carbon, n.e.s.)</t>
  </si>
  <si>
    <t>"Cyclic amides, incl. cyclic carbamates, and their derivatives; salts thereof (excluding ureines and their derivatives, salts thereof, 2-acetamidobenzoic acid ""N-acetylanthranilic acid"" and its salts and ethinamate ""INN"")"</t>
  </si>
  <si>
    <t>Chemical products and preparations of the chemical or allied industries, incl. those consisting of mixtures of natural products, n.e.s.</t>
  </si>
  <si>
    <t>Mixtures of odoriferous substances and mixtures, incl. alcoholic solutions, based on one or more of these substances, of a kind used as raw materials in industry (excluding food or drink industries)</t>
  </si>
  <si>
    <t>Organo-sulphur compounds (excl. thiocarbamates and dithiocarbamates, thiuram mono-, di- or tetrasulphides, methionine, 2-(N,N-Diethylamino)ethanethiol, Bis(2-hydroxyethyl)sulfide (thiodiglycol (INN)), aldicarb [ISO], captafol [ISO], methamidophos [ISO] and 2-(N,N-Dimethylamino) ethanethiol)</t>
  </si>
  <si>
    <t>Perfumes and toilet waters (excluding aftershave lotions, personal deodorants and hair lotions)</t>
  </si>
  <si>
    <t>Printing ink, whether or not concentrated or solid (excluding black ink)</t>
  </si>
  <si>
    <t>Diagnostic or laboratory reagents on a backing, prepared diagnostic or laboratory reagents whether or not on a backing, and certified reference materials (excluding compound diagnostic reagents designed to be administered to the patient, blood-grouping reagents, animal blood prepared for therapeutic, prophylactic or diagnostic uses and vaccines, toxins, cultures of micro-organisms and similar products)</t>
  </si>
  <si>
    <t>Ethyl acetate</t>
  </si>
  <si>
    <t>"Sodium hydroxide ""caustic soda"" in aqueous solution ""soda lye or liquid soda"""</t>
  </si>
  <si>
    <t>Prepared additives for oil lubricants containing petroleum oil or bituminous mineral oil</t>
  </si>
  <si>
    <t>Synthetic organic reactive dyes; preparations based on synthetic organic reactive dyes of a kind used to dye fabrics or produce colorant preparations (excluding preparations of heading 3207, 3208, 3209, 3210, 3213 and 3215)</t>
  </si>
  <si>
    <t>"Heterocyclic compounds with nitrogen hetero-atom[s] only, containing a pyrimidine ring, whether or not hydrogenated, or piperazine ring in the structure (excluding malonylurea ""barbituric acid"" and its derivatives, allobarbital ""INN"", amobarbital ""INN"", barbital ""INN"", butalbital ""INN"", butobarbital ""INN"", cyclobarbital ""INN"", methylphenobarbital ""INN"", pentobarbital ""INN"", phenobarbital ""INN"", secbutabarbital ""INN"", secobarbital ""INN"", vinylbital ""INN"", loprazolam ""INN"", mecloqualone ""INN"", methaqualone ""INN"" and zipeprol ""INN"", and salts thereof)"</t>
  </si>
  <si>
    <t>Penicillins and their derivatives with a penicillanic acid structure; salts thereof</t>
  </si>
  <si>
    <t>Immunological products, put up in measured doses or in forms or packings for retail sale (excl. diagnostic reagents)</t>
  </si>
  <si>
    <t>Separate chemically defined organo-inorganic compounds (excluding organo-sulphur compounds and those of mercury, tetramethyl lead, tetraethyl lead and tributyltin compounds)</t>
  </si>
  <si>
    <t>Preparations for use on the hair (excluding shampoos, preparations for permanent waving or straightening and hair lacquers)</t>
  </si>
  <si>
    <t>Esters of acetic acid (excluding ethyl, vinyl, n-butyl and dinoseb [ISO] acetates)</t>
  </si>
  <si>
    <t>Essential oils, whether or not terpeneless, incl. concretes and absolutes (excluding those of citrus fruit and mint)</t>
  </si>
  <si>
    <t>Antisera and other blood fractions</t>
  </si>
  <si>
    <t>Fatty alcohols, industrial</t>
  </si>
  <si>
    <t>"Anti-oxidising preparations and other compound stabilisers for rubber or plastics (excl. mixtures of oligomers of 2,2,4-trimethyl-1,2-dihydroquinoline ""TMQ"")"</t>
  </si>
  <si>
    <t>Mixtures of odoriferous substances and mixtures, incl. alcoholic solutions, with a basis of one or more of these substances, of a kind used in the food and drink industries; other preparations based on odoriferous substances, of a kind used for the manufacture of beverages</t>
  </si>
  <si>
    <t>EL</t>
  </si>
  <si>
    <t>Surface-active preparations, washing preparations, incl. auxiliary washing preparations and cleaning preparations (excluding those put up for retail sale, organic surface-active agents, soap and organic surface-active preparations in the form of bars, cakes, moulded pieces or shapes, and products and preparations for washing the skin in the form of liquid or cream)</t>
  </si>
  <si>
    <t>Reaction initiators, reaction accelerators and catalytic preparations, n.e.s. (excluding rubber accelerators and supported catalysts)</t>
  </si>
  <si>
    <t>Disodium carbonate</t>
  </si>
  <si>
    <t>Adhesives based on polymers of heading 3901 to 3913 or on rubber (excluding products suitable for use as glues or adhesives put up for retail sale as glues or adhesives, with a net weight of &lt;= 1 kg)</t>
  </si>
  <si>
    <t>Refractory cements, mortars, concretes and similar compositions, incl. dolomite ramming mix (excl. preparations based on graphite or other carbonaceous substances)</t>
  </si>
  <si>
    <t>"Artificial waxes and prepared waxes (excluding poly""oxyethylene"" [polyethylene glycol] waxes)"</t>
  </si>
  <si>
    <t>Disinfectants, put up in forms or packings for retail sale or as preparations or articles (excl. goods of subheading 3808.59)</t>
  </si>
  <si>
    <t>"Medicaments consisting of mixed or unmixed products for therapeutic or prophylactic purposes, put up in measured doses ""incl. those in the form of transdermal administration"" or in forms or packings for retail sale (excluding medicaments containing antibiotics, medicaments containing hormones or steroids used as hormones, but not containing antibiotics, medicaments containing alkaloids or derivatives thereof but not containing hormones or antibiotics and medicaments containing provitamins, vitamins or derivatives thereof used as vitamins)"</t>
  </si>
  <si>
    <t>"Medicaments containing antibiotics, put up in measured doses ""incl. those in the form of transdermal administration"" or in forms or packings for retail sale (excluding medicaments containing penicillins or derivatives thereof with a penicillanic structure, or streptomycines or derivatives thereof)"</t>
  </si>
  <si>
    <t>Synthetic organic pigments; preparations based on synthetic organic pigments of a kind used to dye fabrics or produce colorant preparations (excluding preparations of heading 3207, 3208, 3209, 3210, 3213 and 3215)</t>
  </si>
  <si>
    <t>"Medicaments containing penicillins or derivatives thereof with a penicillanic acid structure, or streptomycins or derivatives thereof, put up in measured doses ""incl. those in the form of transdermal administration"" or in forms or packings for retail sale"</t>
  </si>
  <si>
    <t>"Medicaments containing provitamins, vitamins, incl. natural concentrates and derivatives thereof used primarily as vitamins, put up in measured doses ""incl. those in the form of transdermal administration"" or in forms or packings for retail sale"</t>
  </si>
  <si>
    <t>"Medicaments containing hormones or steroids used as hormones but not antibiotics, put up in measured doses ""incl. those in the form of transdermal administration"" or in forms or packings for retail sale (excluding medicaments containing insulin or corticosteroid hormones, their derivatives or structural analogues)"</t>
  </si>
  <si>
    <t>"Medicaments containing corticosteroid hormones, their derivatives or structural analogues but not antibiotics, put up in measured doses ""incl. those in the form of transdermal administration"" or in forms or packings for retail sale"</t>
  </si>
  <si>
    <t>Enzymes and prepared enzymes, n.e.s. (excluding rennet and concentrates thereof)</t>
  </si>
  <si>
    <t>Vietnam under AITIGA</t>
  </si>
  <si>
    <t>Vietnam - Current Rate under RCEP - Year 3</t>
  </si>
  <si>
    <t>Ind X Viet
Avg 2021-23</t>
  </si>
  <si>
    <t>Viet M Wld
Avg 2021-23</t>
  </si>
  <si>
    <t>To Japan - 4 lines</t>
  </si>
  <si>
    <t xml:space="preserve">Common Concession 
(For Member States of ASEAN, Australia, China, Japan, Korea, and New Zealand) </t>
  </si>
  <si>
    <t>Phill M Wld
Avg 2021-23</t>
  </si>
  <si>
    <t>Ind X Phil
Avg 2021-23</t>
  </si>
  <si>
    <t>Ind X Wld
Avg (2021-23)</t>
  </si>
  <si>
    <t>Phillipines - Current Rate under RCEP - Year 2</t>
  </si>
  <si>
    <t>Phillipines under AITIGA</t>
  </si>
  <si>
    <t>Thailand under AITIGA</t>
  </si>
  <si>
    <t xml:space="preserve">Thailand - Current Rate under RCEP </t>
  </si>
  <si>
    <t>Ind X Thai
Avg 2021-23</t>
  </si>
  <si>
    <t>Thai M Wld
Avg 2021-23</t>
  </si>
  <si>
    <t>Year 3</t>
  </si>
  <si>
    <t>-</t>
  </si>
  <si>
    <t>Rules of Origin</t>
  </si>
  <si>
    <t>AITIGA</t>
  </si>
  <si>
    <t>India - UAE CEPA</t>
  </si>
  <si>
    <t>India - EFTA TEPA</t>
  </si>
  <si>
    <t>RCEP</t>
  </si>
  <si>
    <t>Avg MFN</t>
  </si>
  <si>
    <t>CTSH + 35% RVC</t>
  </si>
  <si>
    <t>CTSH + VA 40%</t>
  </si>
  <si>
    <t>CTSH or VNM 60 %</t>
  </si>
  <si>
    <t>CTH</t>
  </si>
  <si>
    <t>CTSH and VNM 60%</t>
  </si>
  <si>
    <t xml:space="preserve">CTH or VNM 60 % </t>
  </si>
  <si>
    <t>CTSH or VNM 60%</t>
  </si>
  <si>
    <t>CTSH or VNM 65%</t>
  </si>
  <si>
    <t>CTSH
provided  that at least 50 % by  weight  of the       active ingredient  or ingredients is originating, or RVC40</t>
  </si>
  <si>
    <t/>
  </si>
  <si>
    <t>CTH           or
RVC40</t>
  </si>
  <si>
    <t>CTH, RVC40,      or CR</t>
  </si>
  <si>
    <t>CTSH        or
RVC40</t>
  </si>
  <si>
    <t>CTSH except from subheading 2815.11,    or
RVC40</t>
  </si>
  <si>
    <t>CTSH        or RVC40</t>
  </si>
  <si>
    <t>Articles of plastics and articles of other materials of heading 3901 to 3914, n.e.s (excluding goods of 9619)</t>
  </si>
  <si>
    <t>"Poly""ethylene terephthalate"", in primary forms, having a viscosity number of &gt;= 78 ml/g"</t>
  </si>
  <si>
    <t>Polypropylene, in primary forms</t>
  </si>
  <si>
    <t>Plates, sheets, film, foil and strip, of non-cellular polymers of ethylene, not reinforced, laminated, supported or similarly combined with other materials, without backing, unworked or merely surface-worked or merely cut into squares or rectangles (excluding self-adhesive products, and floor, wall and ceiling coverings of heading 3918)</t>
  </si>
  <si>
    <t>"Plates, sheets, film, foil and strip, of non-cellular poly""ethylene terephthalate"", not reinforced, laminated, supported or similarly combined with other materials, without backing, unworked or merely surface-worked or merely cut into squares or rectangles (excluding those of poly""methyl methacrylate"", self-adhesive products, and floor, wall and ceiling coverings of heading 3918)"</t>
  </si>
  <si>
    <t>Plates, sheets, film, foil and strip, of plastics, reinforced, laminated, supported or similarly combined with other materials, unworked or merely surface-worked or merely cut into squares or rectangles (excluding of cellular plastic; self-adhesive products, floor, wall and ceiling coverings of heading 3918)</t>
  </si>
  <si>
    <t>"Poly""ethylene terephthalate"", in primary forms, having a viscosity number of &lt; 78 ml/g"</t>
  </si>
  <si>
    <t>"Acrylic polymers, in primary forms (excluding poly""methyl methacrylate"")"</t>
  </si>
  <si>
    <t>Polyethylene with a specific gravity of &lt; 0,94, in primary forms</t>
  </si>
  <si>
    <t>Articles for the conveyance or packaging of goods, of plastics (excluding boxes, cases, crates and similar articles; sacks and bags, incl. cones; carboys, bottles, flasks and similar articles; spools, spindles, bobbins and similar supports; stoppers, lids, caps and other closures)</t>
  </si>
  <si>
    <t>Ethylene-alpha-olefins copolymers, having a specific gravity of &lt; 0,94 , in primary forms</t>
  </si>
  <si>
    <t>Polyethylene with a specific gravity of &gt;= 0,94, in primary forms</t>
  </si>
  <si>
    <t>Self-adhesive plates, sheets, film, foil, tape, strip and other flat shapes, of plastics, whether or not in rolls &gt; 20 cm wide (excluding floor, wall and ceiling coverings of heading 3918)</t>
  </si>
  <si>
    <t>Sacks and bags, incl. cones, of plastics (excluding those of polymers of ethylene)</t>
  </si>
  <si>
    <t>Sacks and bags, incl. cones, of polymers of ethylene</t>
  </si>
  <si>
    <t>Tableware and kitchenware, of plastics</t>
  </si>
  <si>
    <t>Stoppers, lids, caps and other closures, of plastics</t>
  </si>
  <si>
    <t>"Floor coverings, whether or not self-adhesive, in rolls or in the form of tiles, and wall or ceiling coverings ""in rolls with a width of &gt;= 45 cm, consisting of a layer of plastics fixed permanently on a backing of any material other than paper, the face side of which is grained, embossed, coloured, design-printed or otherwise decorated"", of polymers of vinyl chloride"</t>
  </si>
  <si>
    <t>Silicones in primary forms</t>
  </si>
  <si>
    <t>Polyurethanes, in primary forms</t>
  </si>
  <si>
    <t>Phenolic resins, in primary forms</t>
  </si>
  <si>
    <t>Plates, sheets, film, foil and strip, of non-cellular polymers of vinyl chloride, containing by weight &lt; 6% of plasticisers, not reinforced, laminated, supported or similarly combined with other materials, without backing, unworked or merely surface-worked or merely cut into squares or rectangles (excluding self-adhesive products, and floor, wall and ceiling coverings of heading 3918)</t>
  </si>
  <si>
    <t>Household articles and toilet articles, of plastics (excluding tableware, kitchenware, baths, shower-baths, washbasins, bidets, lavatory pans, seats and covers, flushing cisterns and similar sanitary ware)</t>
  </si>
  <si>
    <t>Boxes, cases, crates and similar articles for the conveyance or packaging of goods, of plastics</t>
  </si>
  <si>
    <t>"Saturated polyesters in primary forms (excluding polycarbonates, alkyd resins, poly""ethylene terephthalate"" and poly""lactic acid"")"</t>
  </si>
  <si>
    <t>Self-adhesive plates, sheets, film, foil, tape, strip and other flat shapes, of plastics, in rolls &lt;= 20 cm wide</t>
  </si>
  <si>
    <t>Carboys, bottles, flasks and similar articles for the conveyance or packaging of goods, of plastics</t>
  </si>
  <si>
    <r>
      <rPr>
        <sz val="10"/>
        <rFont val="Arial MT"/>
        <family val="2"/>
      </rPr>
      <t xml:space="preserve">CTH           or
</t>
    </r>
    <r>
      <rPr>
        <sz val="10"/>
        <rFont val="Arial MT"/>
        <family val="2"/>
      </rPr>
      <t>RVC40</t>
    </r>
  </si>
  <si>
    <t>China - 3 lines</t>
  </si>
  <si>
    <t>To Korea - 13 Lines</t>
  </si>
  <si>
    <t>Stage</t>
  </si>
  <si>
    <t>Intermediate goods</t>
  </si>
  <si>
    <t>Consumer goods</t>
  </si>
  <si>
    <t>Inputs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</si>
</sst>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font>
      <sz val="11"/>
      <color theme="1"/>
      <name val="Aptos Narrow"/>
      <family val="2"/>
      <scheme val="minor"/>
    </font>
    <font>
      <sz val="11"/>
      <color theme="1"/>
      <name val="Aptos Narrow"/>
      <family val="2"/>
      <scheme val="minor"/>
    </font>
    <font>
      <b/>
      <sz val="11"/>
      <color theme="1"/>
      <name val="Aptos Narrow"/>
      <family val="2"/>
      <scheme val="minor"/>
    </font>
    <font>
      <b/>
      <sz val="11"/>
      <name val="Aptos Narrow"/>
      <family val="2"/>
      <scheme val="minor"/>
    </font>
    <font>
      <b/>
      <sz val="10"/>
      <name val="Aptos"/>
      <family val="2"/>
    </font>
    <font>
      <sz val="11"/>
      <color theme="1"/>
      <name val="Aptos Narrow"/>
      <family val="2"/>
      <charset val="1"/>
      <scheme val="minor"/>
    </font>
    <font>
      <b/>
      <sz val="9"/>
      <color theme="1"/>
      <name val="Aptos"/>
      <family val="2"/>
    </font>
    <font>
      <b/>
      <sz val="12"/>
      <color theme="1"/>
      <name val="Aptos Narrow"/>
      <family val="2"/>
      <scheme val="minor"/>
    </font>
    <font>
      <b/>
      <sz val="12"/>
      <name val="Aptos Narrow"/>
      <family val="2"/>
      <scheme val="minor"/>
    </font>
    <font>
      <sz val="10"/>
      <name val="Arial MT"/>
      <family val="2"/>
    </font>
  </fonts>
  <fills count="21">
    <fill>
      <patternFill patternType="none"/>
    </fill>
    <fill>
      <patternFill patternType="gray125"/>
    </fill>
    <fill>
      <patternFill patternType="solid">
        <fgColor rgb="FFE6CD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499984740745262"/>
        <bgColor theme="4" tint="0.79998168889431442"/>
      </patternFill>
    </fill>
    <fill>
      <patternFill patternType="solid">
        <fgColor rgb="FFCC66FF"/>
        <bgColor theme="4" tint="0.79998168889431442"/>
      </patternFill>
    </fill>
    <fill>
      <patternFill patternType="solid">
        <fgColor theme="4" tint="0.39997558519241921"/>
        <bgColor theme="4" tint="0.79998168889431442"/>
      </patternFill>
    </fill>
    <fill>
      <patternFill patternType="solid">
        <fgColor theme="6" tint="0.39997558519241921"/>
        <bgColor theme="4" tint="0.79998168889431442"/>
      </patternFill>
    </fill>
    <fill>
      <patternFill patternType="solid">
        <fgColor theme="7" tint="0.39997558519241921"/>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9" tint="0.39997558519241921"/>
        <bgColor theme="4" tint="0.79998168889431442"/>
      </patternFill>
    </fill>
    <fill>
      <patternFill patternType="solid">
        <fgColor theme="7" tint="0.59999389629810485"/>
        <bgColor theme="4" tint="0.79998168889431442"/>
      </patternFill>
    </fill>
    <fill>
      <patternFill patternType="solid">
        <fgColor rgb="FFFFABC7"/>
        <bgColor indexed="64"/>
      </patternFill>
    </fill>
    <fill>
      <patternFill patternType="solid">
        <fgColor rgb="FFF09694"/>
        <bgColor indexed="64"/>
      </patternFill>
    </fill>
    <fill>
      <patternFill patternType="solid">
        <fgColor rgb="FFFF6699"/>
        <bgColor theme="4" tint="0.79998168889431442"/>
      </patternFill>
    </fill>
    <fill>
      <patternFill patternType="solid">
        <fgColor rgb="FFE43C38"/>
        <bgColor theme="4" tint="0.79998168889431442"/>
      </patternFill>
    </fill>
    <fill>
      <patternFill patternType="solid">
        <fgColor theme="5" tint="0.39997558519241921"/>
        <bgColor theme="4" tint="0.79998168889431442"/>
      </patternFill>
    </fill>
    <fill>
      <patternFill patternType="solid">
        <fgColor theme="5" tint="0.59999389629810485"/>
        <bgColor indexed="64"/>
      </patternFill>
    </fill>
    <fill>
      <patternFill patternType="solid">
        <fgColor theme="6" tint="0.59999389629810485"/>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5" fillId="0" borderId="0"/>
  </cellStyleXfs>
  <cellXfs count="44">
    <xf numFmtId="0" fontId="0" fillId="0" borderId="0" xfId="0"/>
    <xf numFmtId="0" fontId="2" fillId="0" borderId="0" xfId="0" applyFont="1" applyAlignment="1">
      <alignment horizontal="center" vertical="center"/>
    </xf>
    <xf numFmtId="0" fontId="3" fillId="5" borderId="2"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0" fillId="0" borderId="2" xfId="0" applyBorder="1" applyAlignment="1">
      <alignment horizontal="left" vertical="center"/>
    </xf>
    <xf numFmtId="0" fontId="0" fillId="0" borderId="2" xfId="0" applyBorder="1" applyAlignment="1">
      <alignment horizontal="center" vertical="center"/>
    </xf>
    <xf numFmtId="2" fontId="0" fillId="0" borderId="2" xfId="0" applyNumberFormat="1" applyBorder="1" applyAlignment="1">
      <alignment horizontal="center" vertical="center"/>
    </xf>
    <xf numFmtId="164" fontId="0" fillId="0" borderId="2" xfId="1" applyNumberFormat="1" applyFont="1" applyBorder="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9" fontId="0" fillId="0" borderId="2" xfId="1" applyFont="1" applyBorder="1" applyAlignment="1">
      <alignment horizontal="center" vertical="center"/>
    </xf>
    <xf numFmtId="9" fontId="4" fillId="10" borderId="2" xfId="1" applyFont="1" applyFill="1" applyBorder="1" applyAlignment="1">
      <alignment horizontal="center" vertical="center" wrapText="1"/>
    </xf>
    <xf numFmtId="0" fontId="4" fillId="9" borderId="2" xfId="2" applyFont="1" applyFill="1" applyBorder="1" applyAlignment="1">
      <alignment horizontal="center" vertical="center" wrapText="1"/>
    </xf>
    <xf numFmtId="0" fontId="6" fillId="11" borderId="2"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3" fillId="13"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xf>
    <xf numFmtId="0" fontId="7" fillId="15" borderId="0" xfId="0" applyFont="1" applyFill="1" applyAlignment="1">
      <alignment horizontal="center"/>
    </xf>
    <xf numFmtId="0" fontId="8" fillId="16" borderId="3" xfId="0" applyFont="1" applyFill="1" applyBorder="1" applyAlignment="1">
      <alignment horizontal="center" vertical="center" wrapText="1"/>
    </xf>
    <xf numFmtId="0" fontId="8" fillId="17" borderId="3" xfId="0" applyFont="1" applyFill="1" applyBorder="1" applyAlignment="1">
      <alignment horizontal="center" vertical="center" wrapText="1"/>
    </xf>
    <xf numFmtId="0" fontId="3" fillId="18" borderId="2" xfId="0" applyFont="1" applyFill="1" applyBorder="1" applyAlignment="1">
      <alignment horizontal="center" vertical="center"/>
    </xf>
    <xf numFmtId="0" fontId="0" fillId="0" borderId="2" xfId="0" applyBorder="1" applyAlignment="1">
      <alignment horizontal="center" vertical="center" wrapText="1"/>
    </xf>
    <xf numFmtId="0" fontId="0" fillId="0" borderId="0" xfId="0" applyAlignment="1">
      <alignment wrapText="1"/>
    </xf>
    <xf numFmtId="0" fontId="0" fillId="0" borderId="2" xfId="0" applyBorder="1" applyAlignment="1">
      <alignment horizontal="left" vertical="center" wrapText="1"/>
    </xf>
    <xf numFmtId="1" fontId="2" fillId="19" borderId="2" xfId="0" applyNumberFormat="1" applyFont="1" applyFill="1" applyBorder="1" applyAlignment="1">
      <alignment horizontal="center" vertical="center"/>
    </xf>
    <xf numFmtId="1" fontId="2" fillId="20" borderId="2" xfId="0" applyNumberFormat="1" applyFont="1" applyFill="1" applyBorder="1" applyAlignment="1">
      <alignment horizontal="center" vertical="center"/>
    </xf>
    <xf numFmtId="165" fontId="0" fillId="0" borderId="2" xfId="0" applyNumberForma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18" borderId="2" xfId="0" applyFont="1" applyFill="1" applyBorder="1" applyAlignment="1">
      <alignment horizontal="center" vertical="center" wrapText="1"/>
    </xf>
    <xf numFmtId="2" fontId="0" fillId="0" borderId="2" xfId="0" applyNumberFormat="1" applyBorder="1" applyAlignment="1">
      <alignment horizontal="center" vertical="center" wrapText="1"/>
    </xf>
    <xf numFmtId="0" fontId="0" fillId="0" borderId="0" xfId="0" applyAlignment="1">
      <alignment horizontal="left" wrapText="1"/>
    </xf>
    <xf numFmtId="0" fontId="2" fillId="0" borderId="0" xfId="0" applyFont="1" applyAlignment="1">
      <alignment horizontal="left" vertical="center"/>
    </xf>
    <xf numFmtId="0" fontId="0" fillId="0" borderId="0" xfId="0" applyAlignment="1">
      <alignment horizontal="left"/>
    </xf>
    <xf numFmtId="0" fontId="2" fillId="2" borderId="1" xfId="0" applyFont="1" applyFill="1" applyBorder="1" applyAlignment="1">
      <alignment horizontal="center"/>
    </xf>
    <xf numFmtId="2" fontId="2" fillId="3" borderId="1" xfId="0" applyNumberFormat="1" applyFont="1" applyFill="1" applyBorder="1" applyAlignment="1">
      <alignment horizontal="center" vertical="center"/>
    </xf>
    <xf numFmtId="0" fontId="2" fillId="4" borderId="1" xfId="0" applyFont="1" applyFill="1" applyBorder="1" applyAlignment="1">
      <alignment horizontal="center"/>
    </xf>
    <xf numFmtId="0" fontId="7" fillId="14" borderId="0" xfId="0" applyFont="1" applyFill="1" applyAlignment="1">
      <alignment horizontal="center" wrapText="1"/>
    </xf>
    <xf numFmtId="0" fontId="2" fillId="2" borderId="1" xfId="0" applyFont="1" applyFill="1" applyBorder="1" applyAlignment="1">
      <alignment horizontal="center" vertical="center"/>
    </xf>
    <xf numFmtId="0" fontId="2" fillId="4" borderId="0" xfId="0" applyFont="1" applyFill="1" applyAlignment="1">
      <alignment horizontal="center" vertical="center"/>
    </xf>
  </cellXfs>
  <cellStyles count="3">
    <cellStyle name="Normal" xfId="0" builtinId="0"/>
    <cellStyle name="Normal 2" xfId="2"/>
    <cellStyle name="Percent" xfId="1"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CFF9B"/>
  </sheetPr>
  <dimension ref="A1:V62"/>
  <sheetViews>
    <sheetView tabSelected="1" zoomScale="80" zoomScaleNormal="80" workbookViewId="0">
      <pane ySplit="2" topLeftCell="A3" activePane="bottomLeft" state="frozen"/>
      <selection sqref="A1:AA1"/>
      <selection pane="bottomLeft" activeCell="B2" sqref="B2"/>
    </sheetView>
  </sheetViews>
  <sheetFormatPr defaultRowHeight="14.25"/>
  <cols>
    <col min="4" max="4" width="39" style="26" customWidth="1"/>
    <col min="5" max="5" width="17.75" style="26" customWidth="1"/>
    <col min="6" max="7" width="12.125" customWidth="1"/>
    <col min="8" max="8" width="11.875" hidden="1" customWidth="1"/>
    <col min="9" max="9" width="16" customWidth="1"/>
    <col min="10" max="10" width="15" customWidth="1"/>
    <col min="11" max="11" width="16.875" customWidth="1"/>
    <col min="12" max="17" width="11.375" customWidth="1"/>
    <col min="18" max="18" width="12" customWidth="1"/>
    <col min="19" max="19" width="16.625" customWidth="1"/>
    <col min="20" max="20" width="19.125" customWidth="1"/>
    <col min="21" max="21" width="43.125" customWidth="1"/>
    <col min="22" max="22" width="92" customWidth="1"/>
  </cols>
  <sheetData>
    <row r="1" spans="1:22" ht="15.75">
      <c r="C1" s="1">
        <f>SUBTOTAL(2,C3:C62)</f>
        <v>60</v>
      </c>
      <c r="D1" s="31"/>
      <c r="E1" s="31"/>
      <c r="F1" s="1"/>
      <c r="G1" s="38" t="s">
        <v>0</v>
      </c>
      <c r="H1" s="38"/>
      <c r="I1" s="39" t="s">
        <v>1</v>
      </c>
      <c r="J1" s="39"/>
      <c r="K1" s="39"/>
      <c r="L1" s="40" t="s">
        <v>2</v>
      </c>
      <c r="M1" s="40"/>
      <c r="N1" s="40"/>
      <c r="O1" s="40"/>
      <c r="P1" s="40"/>
      <c r="Q1" s="40"/>
      <c r="R1" s="41" t="s">
        <v>81</v>
      </c>
      <c r="S1" s="41"/>
      <c r="T1" s="41"/>
      <c r="U1" s="41"/>
      <c r="V1" s="21"/>
    </row>
    <row r="2" spans="1:22" ht="31.5">
      <c r="A2" s="2" t="s">
        <v>3</v>
      </c>
      <c r="B2" s="2" t="s">
        <v>4</v>
      </c>
      <c r="C2" s="2" t="s">
        <v>5</v>
      </c>
      <c r="D2" s="18" t="s">
        <v>6</v>
      </c>
      <c r="E2" s="18" t="s">
        <v>132</v>
      </c>
      <c r="F2" s="24" t="s">
        <v>86</v>
      </c>
      <c r="G2" s="3" t="s">
        <v>7</v>
      </c>
      <c r="H2" s="3" t="s">
        <v>8</v>
      </c>
      <c r="I2" s="4" t="s">
        <v>9</v>
      </c>
      <c r="J2" s="4" t="s">
        <v>10</v>
      </c>
      <c r="K2" s="4" t="s">
        <v>11</v>
      </c>
      <c r="L2" s="5" t="s">
        <v>12</v>
      </c>
      <c r="M2" s="5" t="s">
        <v>13</v>
      </c>
      <c r="N2" s="5" t="s">
        <v>14</v>
      </c>
      <c r="O2" s="5" t="s">
        <v>15</v>
      </c>
      <c r="P2" s="5" t="s">
        <v>16</v>
      </c>
      <c r="Q2" s="5" t="s">
        <v>17</v>
      </c>
      <c r="R2" s="22" t="s">
        <v>82</v>
      </c>
      <c r="S2" s="22" t="s">
        <v>83</v>
      </c>
      <c r="T2" s="22" t="s">
        <v>84</v>
      </c>
      <c r="U2" s="22" t="s">
        <v>85</v>
      </c>
      <c r="V2" s="23" t="s">
        <v>135</v>
      </c>
    </row>
    <row r="3" spans="1:22" ht="57">
      <c r="A3" s="29">
        <v>38</v>
      </c>
      <c r="B3" s="29">
        <v>3808</v>
      </c>
      <c r="C3" s="29">
        <v>380893</v>
      </c>
      <c r="D3" s="27" t="s">
        <v>18</v>
      </c>
      <c r="E3" s="25" t="s">
        <v>133</v>
      </c>
      <c r="F3" s="8">
        <v>5</v>
      </c>
      <c r="G3" s="7" t="s">
        <v>19</v>
      </c>
      <c r="H3" s="7">
        <v>5</v>
      </c>
      <c r="I3" s="8">
        <v>1868.5962396666666</v>
      </c>
      <c r="J3" s="8">
        <v>33.315715000000004</v>
      </c>
      <c r="K3" s="8">
        <v>160.98866666666666</v>
      </c>
      <c r="L3" s="9">
        <v>0</v>
      </c>
      <c r="M3" s="9">
        <v>0</v>
      </c>
      <c r="N3" s="9">
        <v>0</v>
      </c>
      <c r="O3" s="9">
        <v>0</v>
      </c>
      <c r="P3" s="9">
        <v>0</v>
      </c>
      <c r="Q3" s="9">
        <v>0</v>
      </c>
      <c r="R3" s="25" t="s">
        <v>87</v>
      </c>
      <c r="S3" s="25" t="s">
        <v>88</v>
      </c>
      <c r="T3" s="25" t="s">
        <v>89</v>
      </c>
      <c r="U3" s="25" t="s">
        <v>95</v>
      </c>
    </row>
    <row r="4" spans="1:22" ht="57">
      <c r="A4" s="29">
        <v>38</v>
      </c>
      <c r="B4" s="29">
        <v>3808</v>
      </c>
      <c r="C4" s="29">
        <v>380891</v>
      </c>
      <c r="D4" s="27" t="s">
        <v>20</v>
      </c>
      <c r="E4" s="25" t="s">
        <v>133</v>
      </c>
      <c r="F4" s="8">
        <v>5</v>
      </c>
      <c r="G4" s="7" t="s">
        <v>21</v>
      </c>
      <c r="H4" s="7">
        <v>7.5</v>
      </c>
      <c r="I4" s="8">
        <v>1600.4973579999998</v>
      </c>
      <c r="J4" s="8">
        <v>28.873544666666664</v>
      </c>
      <c r="K4" s="8">
        <v>214.33799999999999</v>
      </c>
      <c r="L4" s="9">
        <v>0</v>
      </c>
      <c r="M4" s="9">
        <v>0</v>
      </c>
      <c r="N4" s="9">
        <v>0</v>
      </c>
      <c r="O4" s="9">
        <v>0</v>
      </c>
      <c r="P4" s="9">
        <v>0</v>
      </c>
      <c r="Q4" s="9">
        <v>0</v>
      </c>
      <c r="R4" s="25" t="s">
        <v>87</v>
      </c>
      <c r="S4" s="25" t="s">
        <v>88</v>
      </c>
      <c r="T4" s="25" t="s">
        <v>89</v>
      </c>
      <c r="U4" s="25" t="s">
        <v>95</v>
      </c>
    </row>
    <row r="5" spans="1:22" ht="57">
      <c r="A5" s="29">
        <v>38</v>
      </c>
      <c r="B5" s="29">
        <v>3808</v>
      </c>
      <c r="C5" s="29">
        <v>380892</v>
      </c>
      <c r="D5" s="27" t="s">
        <v>22</v>
      </c>
      <c r="E5" s="25" t="s">
        <v>133</v>
      </c>
      <c r="F5" s="8">
        <v>5</v>
      </c>
      <c r="G5" s="7" t="s">
        <v>19</v>
      </c>
      <c r="H5" s="7">
        <v>3.75</v>
      </c>
      <c r="I5" s="8">
        <v>969.80165899999986</v>
      </c>
      <c r="J5" s="8">
        <v>27.455849999999998</v>
      </c>
      <c r="K5" s="8">
        <v>170.26500000000001</v>
      </c>
      <c r="L5" s="9">
        <v>0</v>
      </c>
      <c r="M5" s="9">
        <v>0</v>
      </c>
      <c r="N5" s="9">
        <v>0</v>
      </c>
      <c r="O5" s="9">
        <v>0</v>
      </c>
      <c r="P5" s="9">
        <v>0</v>
      </c>
      <c r="Q5" s="9">
        <v>0</v>
      </c>
      <c r="R5" s="25" t="s">
        <v>87</v>
      </c>
      <c r="S5" s="25" t="s">
        <v>88</v>
      </c>
      <c r="T5" s="25" t="s">
        <v>89</v>
      </c>
      <c r="U5" s="25" t="s">
        <v>95</v>
      </c>
    </row>
    <row r="6" spans="1:22" ht="42.75">
      <c r="A6" s="29">
        <v>39</v>
      </c>
      <c r="B6" s="29">
        <v>3926</v>
      </c>
      <c r="C6" s="29">
        <v>392690</v>
      </c>
      <c r="D6" s="27" t="s">
        <v>102</v>
      </c>
      <c r="E6" s="25" t="s">
        <v>134</v>
      </c>
      <c r="F6" s="8">
        <v>16.842105263157894</v>
      </c>
      <c r="G6" s="7" t="s">
        <v>21</v>
      </c>
      <c r="H6" s="7">
        <v>15</v>
      </c>
      <c r="I6" s="8">
        <v>771.34163966666665</v>
      </c>
      <c r="J6" s="8">
        <v>3.2509139999999999</v>
      </c>
      <c r="K6" s="8">
        <v>547.87866666666662</v>
      </c>
      <c r="L6" s="9">
        <v>0</v>
      </c>
      <c r="M6" s="9">
        <v>0</v>
      </c>
      <c r="N6" s="9">
        <v>0</v>
      </c>
      <c r="O6" s="9">
        <v>0</v>
      </c>
      <c r="P6" s="9">
        <v>0</v>
      </c>
      <c r="Q6" s="9">
        <v>0</v>
      </c>
      <c r="R6" s="25" t="s">
        <v>87</v>
      </c>
      <c r="S6" s="25" t="s">
        <v>88</v>
      </c>
      <c r="T6" s="25" t="s">
        <v>89</v>
      </c>
      <c r="U6" s="25" t="s">
        <v>129</v>
      </c>
    </row>
    <row r="7" spans="1:22" ht="42.75">
      <c r="A7" s="29">
        <v>39</v>
      </c>
      <c r="B7" s="29">
        <v>3907</v>
      </c>
      <c r="C7" s="29">
        <v>390761</v>
      </c>
      <c r="D7" s="27" t="s">
        <v>103</v>
      </c>
      <c r="E7" s="25" t="s">
        <v>133</v>
      </c>
      <c r="F7" s="8">
        <v>5</v>
      </c>
      <c r="G7" s="7" t="s">
        <v>80</v>
      </c>
      <c r="H7" s="7"/>
      <c r="I7" s="8">
        <v>564.52529566666669</v>
      </c>
      <c r="J7" s="8" t="e">
        <v>#DIV/0!</v>
      </c>
      <c r="K7" s="8">
        <v>158.08133333333333</v>
      </c>
      <c r="L7" s="9" t="s">
        <v>80</v>
      </c>
      <c r="M7" s="9"/>
      <c r="N7" s="9"/>
      <c r="O7" s="9"/>
      <c r="P7" s="9"/>
      <c r="Q7" s="9"/>
      <c r="R7" s="25" t="s">
        <v>87</v>
      </c>
      <c r="S7" s="25" t="s">
        <v>88</v>
      </c>
      <c r="T7" s="25" t="s">
        <v>89</v>
      </c>
      <c r="U7" s="25" t="s">
        <v>129</v>
      </c>
    </row>
    <row r="8" spans="1:22" ht="28.5">
      <c r="A8" s="29">
        <v>39</v>
      </c>
      <c r="B8" s="29">
        <v>3902</v>
      </c>
      <c r="C8" s="29">
        <v>390210</v>
      </c>
      <c r="D8" s="27" t="s">
        <v>104</v>
      </c>
      <c r="E8" s="25" t="s">
        <v>133</v>
      </c>
      <c r="F8" s="8">
        <v>10</v>
      </c>
      <c r="G8" s="7" t="s">
        <v>21</v>
      </c>
      <c r="H8" s="7">
        <v>7.5</v>
      </c>
      <c r="I8" s="8">
        <v>468.72950100000003</v>
      </c>
      <c r="J8" s="8">
        <v>18.388480999999999</v>
      </c>
      <c r="K8" s="8">
        <v>1078.0356666666667</v>
      </c>
      <c r="L8" s="9" t="s">
        <v>24</v>
      </c>
      <c r="M8" s="9" t="s">
        <v>24</v>
      </c>
      <c r="N8" s="9" t="s">
        <v>24</v>
      </c>
      <c r="O8" s="9" t="s">
        <v>24</v>
      </c>
      <c r="P8" s="9" t="s">
        <v>24</v>
      </c>
      <c r="Q8" s="9" t="s">
        <v>24</v>
      </c>
      <c r="R8" s="25" t="s">
        <v>87</v>
      </c>
      <c r="S8" s="25" t="s">
        <v>88</v>
      </c>
      <c r="T8" s="25" t="s">
        <v>89</v>
      </c>
      <c r="U8" s="25" t="s">
        <v>129</v>
      </c>
    </row>
    <row r="9" spans="1:22" ht="114">
      <c r="A9" s="29">
        <v>39</v>
      </c>
      <c r="B9" s="29">
        <v>3920</v>
      </c>
      <c r="C9" s="29">
        <v>392020</v>
      </c>
      <c r="D9" s="27" t="s">
        <v>105</v>
      </c>
      <c r="E9" s="25" t="s">
        <v>133</v>
      </c>
      <c r="F9" s="8">
        <v>15</v>
      </c>
      <c r="G9" s="7" t="s">
        <v>21</v>
      </c>
      <c r="H9" s="7">
        <v>15</v>
      </c>
      <c r="I9" s="8">
        <v>421.287891</v>
      </c>
      <c r="J9" s="8">
        <v>0.41217700000000002</v>
      </c>
      <c r="K9" s="8">
        <v>110.349</v>
      </c>
      <c r="L9" s="9">
        <v>0.12999999999999998</v>
      </c>
      <c r="M9" s="9">
        <v>0.12999999999999998</v>
      </c>
      <c r="N9" s="9" t="s">
        <v>24</v>
      </c>
      <c r="O9" s="9">
        <v>0.12999999999999998</v>
      </c>
      <c r="P9" s="9">
        <v>0.15</v>
      </c>
      <c r="Q9" s="9">
        <v>0.13</v>
      </c>
      <c r="R9" s="25" t="s">
        <v>87</v>
      </c>
      <c r="S9" s="25" t="s">
        <v>88</v>
      </c>
      <c r="T9" s="25" t="s">
        <v>89</v>
      </c>
      <c r="U9" s="25" t="s">
        <v>129</v>
      </c>
    </row>
    <row r="10" spans="1:22" ht="99.75">
      <c r="A10" s="29">
        <v>33</v>
      </c>
      <c r="B10" s="29">
        <v>3304</v>
      </c>
      <c r="C10" s="29">
        <v>330499</v>
      </c>
      <c r="D10" s="27" t="s">
        <v>23</v>
      </c>
      <c r="E10" s="25" t="s">
        <v>134</v>
      </c>
      <c r="F10" s="8">
        <v>15</v>
      </c>
      <c r="G10" s="7" t="s">
        <v>19</v>
      </c>
      <c r="H10" s="7">
        <v>5</v>
      </c>
      <c r="I10" s="8">
        <v>395.66592799999995</v>
      </c>
      <c r="J10" s="8">
        <v>4.5254880000000002</v>
      </c>
      <c r="K10" s="8">
        <v>259.21166666666664</v>
      </c>
      <c r="L10" s="9" t="s">
        <v>24</v>
      </c>
      <c r="M10" s="9" t="s">
        <v>24</v>
      </c>
      <c r="N10" s="9" t="s">
        <v>24</v>
      </c>
      <c r="O10" s="9" t="s">
        <v>24</v>
      </c>
      <c r="P10" s="9" t="s">
        <v>24</v>
      </c>
      <c r="Q10" s="9" t="s">
        <v>24</v>
      </c>
      <c r="R10" s="25" t="s">
        <v>87</v>
      </c>
      <c r="S10" s="25" t="s">
        <v>88</v>
      </c>
      <c r="T10" s="25" t="s">
        <v>90</v>
      </c>
      <c r="U10" s="25" t="s">
        <v>96</v>
      </c>
    </row>
    <row r="11" spans="1:22" ht="142.5">
      <c r="A11" s="29">
        <v>39</v>
      </c>
      <c r="B11" s="29">
        <v>3920</v>
      </c>
      <c r="C11" s="29">
        <v>392062</v>
      </c>
      <c r="D11" s="27" t="s">
        <v>106</v>
      </c>
      <c r="E11" s="25" t="s">
        <v>133</v>
      </c>
      <c r="F11" s="8">
        <v>10</v>
      </c>
      <c r="G11" s="7" t="s">
        <v>21</v>
      </c>
      <c r="H11" s="7">
        <v>11.25</v>
      </c>
      <c r="I11" s="8">
        <v>345.68492033333331</v>
      </c>
      <c r="J11" s="8">
        <v>4.3650626666666668</v>
      </c>
      <c r="K11" s="8">
        <v>114.28333333333335</v>
      </c>
      <c r="L11" s="9" t="s">
        <v>24</v>
      </c>
      <c r="M11" s="9" t="s">
        <v>24</v>
      </c>
      <c r="N11" s="9" t="s">
        <v>24</v>
      </c>
      <c r="O11" s="9" t="s">
        <v>24</v>
      </c>
      <c r="P11" s="9" t="s">
        <v>24</v>
      </c>
      <c r="Q11" s="9" t="s">
        <v>24</v>
      </c>
      <c r="R11" s="25" t="s">
        <v>87</v>
      </c>
      <c r="S11" s="25" t="s">
        <v>88</v>
      </c>
      <c r="T11" s="25" t="s">
        <v>89</v>
      </c>
      <c r="U11" s="25" t="s">
        <v>129</v>
      </c>
    </row>
    <row r="12" spans="1:22" ht="28.5">
      <c r="A12" s="29">
        <v>28</v>
      </c>
      <c r="B12" s="29">
        <v>2803</v>
      </c>
      <c r="C12" s="29">
        <v>280300</v>
      </c>
      <c r="D12" s="27" t="s">
        <v>25</v>
      </c>
      <c r="E12" s="25" t="s">
        <v>133</v>
      </c>
      <c r="F12" s="8">
        <v>5</v>
      </c>
      <c r="G12" s="7" t="s">
        <v>19</v>
      </c>
      <c r="H12" s="7">
        <v>3.75</v>
      </c>
      <c r="I12" s="8">
        <v>323.32956633333333</v>
      </c>
      <c r="J12" s="8">
        <v>15.422196666666665</v>
      </c>
      <c r="K12" s="8">
        <v>338.68133333333333</v>
      </c>
      <c r="L12" s="9">
        <v>4.2899999999999994E-2</v>
      </c>
      <c r="M12" s="9">
        <v>4.2899999999999994E-2</v>
      </c>
      <c r="N12" s="9" t="s">
        <v>24</v>
      </c>
      <c r="O12" s="9" t="s">
        <v>24</v>
      </c>
      <c r="P12" s="9" t="s">
        <v>24</v>
      </c>
      <c r="Q12" s="9">
        <v>4.2900000000000001E-2</v>
      </c>
      <c r="R12" s="25" t="s">
        <v>87</v>
      </c>
      <c r="S12" s="25" t="s">
        <v>88</v>
      </c>
      <c r="T12" s="25" t="s">
        <v>91</v>
      </c>
      <c r="U12" s="25" t="s">
        <v>97</v>
      </c>
    </row>
    <row r="13" spans="1:22" ht="99.75">
      <c r="A13" s="29">
        <v>39</v>
      </c>
      <c r="B13" s="29">
        <v>3921</v>
      </c>
      <c r="C13" s="29">
        <v>392190</v>
      </c>
      <c r="D13" s="27" t="s">
        <v>107</v>
      </c>
      <c r="E13" s="25" t="s">
        <v>133</v>
      </c>
      <c r="F13" s="8">
        <v>10</v>
      </c>
      <c r="G13" s="7" t="s">
        <v>21</v>
      </c>
      <c r="H13" s="7">
        <v>11.25</v>
      </c>
      <c r="I13" s="8">
        <v>317.54863533333332</v>
      </c>
      <c r="J13" s="8">
        <v>0.65859733333333337</v>
      </c>
      <c r="K13" s="8">
        <v>261.77133333333336</v>
      </c>
      <c r="L13" s="9">
        <v>0</v>
      </c>
      <c r="M13" s="9">
        <v>0</v>
      </c>
      <c r="N13" s="9">
        <v>0</v>
      </c>
      <c r="O13" s="9">
        <v>0</v>
      </c>
      <c r="P13" s="9">
        <v>0</v>
      </c>
      <c r="Q13" s="9">
        <v>0</v>
      </c>
      <c r="R13" s="25" t="s">
        <v>87</v>
      </c>
      <c r="S13" s="25" t="s">
        <v>88</v>
      </c>
      <c r="T13" s="25" t="s">
        <v>89</v>
      </c>
      <c r="U13" s="25" t="s">
        <v>129</v>
      </c>
    </row>
    <row r="14" spans="1:22" ht="71.25">
      <c r="A14" s="29">
        <v>29</v>
      </c>
      <c r="B14" s="29">
        <v>2924</v>
      </c>
      <c r="C14" s="29">
        <v>292429</v>
      </c>
      <c r="D14" s="27" t="s">
        <v>26</v>
      </c>
      <c r="E14" s="25" t="s">
        <v>133</v>
      </c>
      <c r="F14" s="8">
        <v>7.5</v>
      </c>
      <c r="G14" s="7" t="s">
        <v>19</v>
      </c>
      <c r="H14" s="7">
        <v>3.75</v>
      </c>
      <c r="I14" s="8">
        <v>317.48967999999996</v>
      </c>
      <c r="J14" s="8">
        <v>5.8925863333333339</v>
      </c>
      <c r="K14" s="8">
        <v>114.05999999999999</v>
      </c>
      <c r="L14" s="9">
        <v>0</v>
      </c>
      <c r="M14" s="9">
        <v>0</v>
      </c>
      <c r="N14" s="9">
        <v>0</v>
      </c>
      <c r="O14" s="9">
        <v>0</v>
      </c>
      <c r="P14" s="9">
        <v>0</v>
      </c>
      <c r="Q14" s="9">
        <v>0</v>
      </c>
      <c r="R14" s="25" t="s">
        <v>87</v>
      </c>
      <c r="S14" s="25" t="s">
        <v>88</v>
      </c>
      <c r="T14" s="25" t="s">
        <v>89</v>
      </c>
      <c r="U14" s="25" t="s">
        <v>97</v>
      </c>
    </row>
    <row r="15" spans="1:22" ht="57">
      <c r="A15" s="29">
        <v>38</v>
      </c>
      <c r="B15" s="29">
        <v>3824</v>
      </c>
      <c r="C15" s="29">
        <v>382499</v>
      </c>
      <c r="D15" s="27" t="s">
        <v>27</v>
      </c>
      <c r="E15" s="25" t="s">
        <v>133</v>
      </c>
      <c r="F15" s="8">
        <v>5</v>
      </c>
      <c r="G15" s="7" t="s">
        <v>80</v>
      </c>
      <c r="H15" s="7" t="e">
        <v>#N/A</v>
      </c>
      <c r="I15" s="8">
        <v>295.87870833333335</v>
      </c>
      <c r="J15" s="8">
        <v>3.8012996666666665</v>
      </c>
      <c r="K15" s="8">
        <v>470.10466666666662</v>
      </c>
      <c r="L15" s="9" t="s">
        <v>80</v>
      </c>
      <c r="M15" s="9"/>
      <c r="N15" s="9"/>
      <c r="O15" s="9"/>
      <c r="P15" s="9"/>
      <c r="Q15" s="9"/>
      <c r="R15" s="25" t="s">
        <v>87</v>
      </c>
      <c r="S15" s="25" t="s">
        <v>88</v>
      </c>
      <c r="T15" s="25" t="s">
        <v>89</v>
      </c>
      <c r="U15" s="25" t="s">
        <v>98</v>
      </c>
    </row>
    <row r="16" spans="1:22" ht="71.25">
      <c r="A16" s="29">
        <v>33</v>
      </c>
      <c r="B16" s="29">
        <v>3302</v>
      </c>
      <c r="C16" s="29">
        <v>330290</v>
      </c>
      <c r="D16" s="27" t="s">
        <v>28</v>
      </c>
      <c r="E16" s="25" t="s">
        <v>133</v>
      </c>
      <c r="F16" s="8">
        <v>5</v>
      </c>
      <c r="G16" s="7" t="s">
        <v>19</v>
      </c>
      <c r="H16" s="7">
        <v>3.75</v>
      </c>
      <c r="I16" s="8">
        <v>290.97959366666669</v>
      </c>
      <c r="J16" s="8">
        <v>7.2294540000000005</v>
      </c>
      <c r="K16" s="8">
        <v>317.06733333333335</v>
      </c>
      <c r="L16" s="9">
        <v>0.04</v>
      </c>
      <c r="M16" s="9">
        <v>0.04</v>
      </c>
      <c r="N16" s="9">
        <v>0.04</v>
      </c>
      <c r="O16" s="9">
        <v>0.04</v>
      </c>
      <c r="P16" s="9">
        <v>0.04</v>
      </c>
      <c r="Q16" s="9">
        <v>0.04</v>
      </c>
      <c r="R16" s="25" t="s">
        <v>87</v>
      </c>
      <c r="S16" s="25" t="s">
        <v>88</v>
      </c>
      <c r="T16" s="25" t="s">
        <v>92</v>
      </c>
      <c r="U16" s="25" t="s">
        <v>96</v>
      </c>
    </row>
    <row r="17" spans="1:21" ht="99.75">
      <c r="A17" s="29">
        <v>29</v>
      </c>
      <c r="B17" s="29">
        <v>2930</v>
      </c>
      <c r="C17" s="29">
        <v>293090</v>
      </c>
      <c r="D17" s="27" t="s">
        <v>29</v>
      </c>
      <c r="E17" s="25" t="s">
        <v>133</v>
      </c>
      <c r="F17" s="8">
        <v>5</v>
      </c>
      <c r="G17" s="7" t="s">
        <v>19</v>
      </c>
      <c r="H17" s="7">
        <v>3.75</v>
      </c>
      <c r="I17" s="8">
        <v>246.22761</v>
      </c>
      <c r="J17" s="8">
        <v>1.5179736666666666</v>
      </c>
      <c r="K17" s="8">
        <v>104.069</v>
      </c>
      <c r="L17" s="9">
        <v>0.04</v>
      </c>
      <c r="M17" s="9">
        <v>0.04</v>
      </c>
      <c r="N17" s="9">
        <v>0.04</v>
      </c>
      <c r="O17" s="9">
        <v>0.04</v>
      </c>
      <c r="P17" s="9">
        <v>0.04</v>
      </c>
      <c r="Q17" s="9">
        <v>0.04</v>
      </c>
      <c r="R17" s="25" t="s">
        <v>87</v>
      </c>
      <c r="S17" s="25" t="s">
        <v>88</v>
      </c>
      <c r="T17" s="25" t="s">
        <v>89</v>
      </c>
      <c r="U17" s="25" t="s">
        <v>96</v>
      </c>
    </row>
    <row r="18" spans="1:21" ht="42.75">
      <c r="A18" s="29">
        <v>39</v>
      </c>
      <c r="B18" s="29">
        <v>3907</v>
      </c>
      <c r="C18" s="29">
        <v>390769</v>
      </c>
      <c r="D18" s="27" t="s">
        <v>108</v>
      </c>
      <c r="E18" s="25" t="s">
        <v>133</v>
      </c>
      <c r="F18" s="8">
        <v>5</v>
      </c>
      <c r="G18" s="7" t="s">
        <v>80</v>
      </c>
      <c r="H18" s="7"/>
      <c r="I18" s="8">
        <v>235.09193999999999</v>
      </c>
      <c r="J18" s="8">
        <v>2.0110676666666669</v>
      </c>
      <c r="K18" s="8">
        <v>182.94933333333333</v>
      </c>
      <c r="L18" s="9" t="s">
        <v>80</v>
      </c>
      <c r="M18" s="9"/>
      <c r="N18" s="9"/>
      <c r="O18" s="9"/>
      <c r="P18" s="9"/>
      <c r="Q18" s="9"/>
      <c r="R18" s="25" t="s">
        <v>87</v>
      </c>
      <c r="S18" s="25" t="s">
        <v>88</v>
      </c>
      <c r="T18" s="25" t="s">
        <v>89</v>
      </c>
      <c r="U18" s="25" t="s">
        <v>129</v>
      </c>
    </row>
    <row r="19" spans="1:21" ht="28.5">
      <c r="A19" s="29">
        <v>39</v>
      </c>
      <c r="B19" s="29">
        <v>3906</v>
      </c>
      <c r="C19" s="29">
        <v>390690</v>
      </c>
      <c r="D19" s="27" t="s">
        <v>109</v>
      </c>
      <c r="E19" s="25" t="s">
        <v>133</v>
      </c>
      <c r="F19" s="8">
        <v>5</v>
      </c>
      <c r="G19" s="7" t="s">
        <v>21</v>
      </c>
      <c r="H19" s="7">
        <v>3.75</v>
      </c>
      <c r="I19" s="8">
        <v>226.27293766666665</v>
      </c>
      <c r="J19" s="8">
        <v>1.9103196666666669</v>
      </c>
      <c r="K19" s="8">
        <v>289.20733333333334</v>
      </c>
      <c r="L19" s="9">
        <v>4.2899999999999994E-2</v>
      </c>
      <c r="M19" s="9">
        <v>4.2899999999999994E-2</v>
      </c>
      <c r="N19" s="9">
        <v>4.2899999999999994E-2</v>
      </c>
      <c r="O19" s="9">
        <v>4.2899999999999994E-2</v>
      </c>
      <c r="P19" s="9">
        <v>4.2900000000000001E-2</v>
      </c>
      <c r="Q19" s="9">
        <v>4.2900000000000001E-2</v>
      </c>
      <c r="R19" s="25" t="s">
        <v>87</v>
      </c>
      <c r="S19" s="25" t="s">
        <v>88</v>
      </c>
      <c r="T19" s="25" t="s">
        <v>89</v>
      </c>
      <c r="U19" s="25" t="s">
        <v>129</v>
      </c>
    </row>
    <row r="20" spans="1:21" ht="28.5">
      <c r="A20" s="29">
        <v>39</v>
      </c>
      <c r="B20" s="29">
        <v>3901</v>
      </c>
      <c r="C20" s="29">
        <v>390110</v>
      </c>
      <c r="D20" s="27" t="s">
        <v>110</v>
      </c>
      <c r="E20" s="25" t="s">
        <v>133</v>
      </c>
      <c r="F20" s="8">
        <v>10</v>
      </c>
      <c r="G20" s="7" t="s">
        <v>21</v>
      </c>
      <c r="H20" s="7">
        <v>3.75</v>
      </c>
      <c r="I20" s="8">
        <v>222.75084200000001</v>
      </c>
      <c r="J20" s="8">
        <v>0.7289159999999999</v>
      </c>
      <c r="K20" s="8">
        <v>668.43533333333335</v>
      </c>
      <c r="L20" s="9" t="s">
        <v>24</v>
      </c>
      <c r="M20" s="9" t="s">
        <v>24</v>
      </c>
      <c r="N20" s="9" t="s">
        <v>24</v>
      </c>
      <c r="O20" s="9" t="s">
        <v>24</v>
      </c>
      <c r="P20" s="9" t="s">
        <v>24</v>
      </c>
      <c r="Q20" s="9" t="s">
        <v>24</v>
      </c>
      <c r="R20" s="25" t="s">
        <v>87</v>
      </c>
      <c r="S20" s="25" t="s">
        <v>88</v>
      </c>
      <c r="T20" s="25" t="s">
        <v>89</v>
      </c>
      <c r="U20" s="25" t="s">
        <v>129</v>
      </c>
    </row>
    <row r="21" spans="1:21" ht="42.75">
      <c r="A21" s="29">
        <v>33</v>
      </c>
      <c r="B21" s="29">
        <v>3303</v>
      </c>
      <c r="C21" s="29">
        <v>330300</v>
      </c>
      <c r="D21" s="27" t="s">
        <v>30</v>
      </c>
      <c r="E21" s="25" t="s">
        <v>134</v>
      </c>
      <c r="F21" s="8">
        <v>10</v>
      </c>
      <c r="G21" s="7" t="s">
        <v>19</v>
      </c>
      <c r="H21" s="7">
        <v>5</v>
      </c>
      <c r="I21" s="8">
        <v>186.43116466666666</v>
      </c>
      <c r="J21" s="8">
        <v>3.0993000000000003E-2</v>
      </c>
      <c r="K21" s="8">
        <v>174.15666666666667</v>
      </c>
      <c r="L21" s="9">
        <v>0</v>
      </c>
      <c r="M21" s="9">
        <v>0</v>
      </c>
      <c r="N21" s="9">
        <v>0</v>
      </c>
      <c r="O21" s="9">
        <v>0</v>
      </c>
      <c r="P21" s="9">
        <v>0</v>
      </c>
      <c r="Q21" s="9">
        <v>0</v>
      </c>
      <c r="R21" s="25" t="s">
        <v>87</v>
      </c>
      <c r="S21" s="25" t="s">
        <v>88</v>
      </c>
      <c r="T21" s="25" t="s">
        <v>90</v>
      </c>
      <c r="U21" s="25" t="s">
        <v>96</v>
      </c>
    </row>
    <row r="22" spans="1:21" ht="99.75">
      <c r="A22" s="29">
        <v>39</v>
      </c>
      <c r="B22" s="29">
        <v>3923</v>
      </c>
      <c r="C22" s="29">
        <v>392390</v>
      </c>
      <c r="D22" s="27" t="s">
        <v>111</v>
      </c>
      <c r="E22" s="25" t="s">
        <v>134</v>
      </c>
      <c r="F22" s="8">
        <v>15</v>
      </c>
      <c r="G22" s="7" t="s">
        <v>21</v>
      </c>
      <c r="H22" s="7">
        <v>15</v>
      </c>
      <c r="I22" s="8">
        <v>182.3786253333333</v>
      </c>
      <c r="J22" s="8">
        <v>2.10555</v>
      </c>
      <c r="K22" s="8">
        <v>190.30600000000001</v>
      </c>
      <c r="L22" s="9">
        <v>0.12</v>
      </c>
      <c r="M22" s="9">
        <v>0.12</v>
      </c>
      <c r="N22" s="9">
        <v>0.12</v>
      </c>
      <c r="O22" s="9">
        <v>0.12</v>
      </c>
      <c r="P22" s="9">
        <v>0.12</v>
      </c>
      <c r="Q22" s="9">
        <v>0.12</v>
      </c>
      <c r="R22" s="25" t="s">
        <v>87</v>
      </c>
      <c r="S22" s="25" t="s">
        <v>88</v>
      </c>
      <c r="T22" s="25" t="s">
        <v>89</v>
      </c>
      <c r="U22" s="25" t="s">
        <v>129</v>
      </c>
    </row>
    <row r="23" spans="1:21" ht="28.5">
      <c r="A23" s="29">
        <v>39</v>
      </c>
      <c r="B23" s="29">
        <v>3901</v>
      </c>
      <c r="C23" s="29">
        <v>390140</v>
      </c>
      <c r="D23" s="27" t="s">
        <v>112</v>
      </c>
      <c r="E23" s="25" t="s">
        <v>133</v>
      </c>
      <c r="F23" s="8">
        <v>5</v>
      </c>
      <c r="G23" s="7" t="s">
        <v>80</v>
      </c>
      <c r="H23" s="7"/>
      <c r="I23" s="8">
        <v>163.52322100000001</v>
      </c>
      <c r="J23" s="8">
        <v>0.72841366666666663</v>
      </c>
      <c r="K23" s="8">
        <v>181.202</v>
      </c>
      <c r="L23" s="9" t="s">
        <v>80</v>
      </c>
      <c r="M23" s="9"/>
      <c r="N23" s="9"/>
      <c r="O23" s="9"/>
      <c r="P23" s="9"/>
      <c r="Q23" s="9"/>
      <c r="R23" s="25" t="s">
        <v>87</v>
      </c>
      <c r="S23" s="25" t="s">
        <v>88</v>
      </c>
      <c r="T23" s="25" t="s">
        <v>89</v>
      </c>
      <c r="U23" s="25" t="s">
        <v>129</v>
      </c>
    </row>
    <row r="24" spans="1:21" ht="28.5">
      <c r="A24" s="29">
        <v>32</v>
      </c>
      <c r="B24" s="29">
        <v>3215</v>
      </c>
      <c r="C24" s="29">
        <v>321519</v>
      </c>
      <c r="D24" s="27" t="s">
        <v>31</v>
      </c>
      <c r="E24" s="25" t="s">
        <v>134</v>
      </c>
      <c r="F24" s="8">
        <v>5</v>
      </c>
      <c r="G24" s="7" t="s">
        <v>19</v>
      </c>
      <c r="H24" s="7">
        <v>5</v>
      </c>
      <c r="I24" s="8">
        <v>157.31251033333334</v>
      </c>
      <c r="J24" s="8">
        <v>5.179343666666667</v>
      </c>
      <c r="K24" s="8">
        <v>100.223</v>
      </c>
      <c r="L24" s="9">
        <v>0.04</v>
      </c>
      <c r="M24" s="9">
        <v>0.04</v>
      </c>
      <c r="N24" s="9">
        <v>0.04</v>
      </c>
      <c r="O24" s="9">
        <v>0.04</v>
      </c>
      <c r="P24" s="9">
        <v>0.04</v>
      </c>
      <c r="Q24" s="9">
        <v>0.04</v>
      </c>
      <c r="R24" s="25" t="s">
        <v>87</v>
      </c>
      <c r="S24" s="25" t="s">
        <v>88</v>
      </c>
      <c r="T24" s="25" t="s">
        <v>93</v>
      </c>
      <c r="U24" s="25" t="s">
        <v>97</v>
      </c>
    </row>
    <row r="25" spans="1:21" ht="114">
      <c r="A25" s="29">
        <v>39</v>
      </c>
      <c r="B25" s="29">
        <v>3920</v>
      </c>
      <c r="C25" s="29">
        <v>392010</v>
      </c>
      <c r="D25" s="27" t="s">
        <v>105</v>
      </c>
      <c r="E25" s="25" t="s">
        <v>133</v>
      </c>
      <c r="F25" s="8">
        <v>10</v>
      </c>
      <c r="G25" s="7" t="s">
        <v>19</v>
      </c>
      <c r="H25" s="7">
        <v>5</v>
      </c>
      <c r="I25" s="8">
        <v>151.54276833333336</v>
      </c>
      <c r="J25" s="8">
        <v>0.8929056666666666</v>
      </c>
      <c r="K25" s="8">
        <v>159.756</v>
      </c>
      <c r="L25" s="9">
        <v>0</v>
      </c>
      <c r="M25" s="9">
        <v>0</v>
      </c>
      <c r="N25" s="9">
        <v>0</v>
      </c>
      <c r="O25" s="9">
        <v>0</v>
      </c>
      <c r="P25" s="9">
        <v>0</v>
      </c>
      <c r="Q25" s="9">
        <v>0</v>
      </c>
      <c r="R25" s="25" t="s">
        <v>87</v>
      </c>
      <c r="S25" s="25" t="s">
        <v>88</v>
      </c>
      <c r="T25" s="25" t="s">
        <v>89</v>
      </c>
      <c r="U25" s="25" t="s">
        <v>129</v>
      </c>
    </row>
    <row r="26" spans="1:21" ht="28.5">
      <c r="A26" s="29">
        <v>39</v>
      </c>
      <c r="B26" s="29">
        <v>3901</v>
      </c>
      <c r="C26" s="29">
        <v>390120</v>
      </c>
      <c r="D26" s="27" t="s">
        <v>113</v>
      </c>
      <c r="E26" s="25" t="s">
        <v>133</v>
      </c>
      <c r="F26" s="8">
        <v>15</v>
      </c>
      <c r="G26" s="7" t="s">
        <v>21</v>
      </c>
      <c r="H26" s="7">
        <v>7.5</v>
      </c>
      <c r="I26" s="8">
        <v>140.055611</v>
      </c>
      <c r="J26" s="8">
        <v>1.4823333333333335E-3</v>
      </c>
      <c r="K26" s="8">
        <v>502.72900000000004</v>
      </c>
      <c r="L26" s="9" t="s">
        <v>24</v>
      </c>
      <c r="M26" s="9" t="s">
        <v>24</v>
      </c>
      <c r="N26" s="9" t="s">
        <v>24</v>
      </c>
      <c r="O26" s="9" t="s">
        <v>24</v>
      </c>
      <c r="P26" s="9" t="s">
        <v>24</v>
      </c>
      <c r="Q26" s="9" t="s">
        <v>24</v>
      </c>
      <c r="R26" s="25" t="s">
        <v>87</v>
      </c>
      <c r="S26" s="25" t="s">
        <v>88</v>
      </c>
      <c r="T26" s="25" t="s">
        <v>89</v>
      </c>
      <c r="U26" s="25" t="s">
        <v>129</v>
      </c>
    </row>
    <row r="27" spans="1:21" ht="142.5">
      <c r="A27" s="29">
        <v>38</v>
      </c>
      <c r="B27" s="29">
        <v>3822</v>
      </c>
      <c r="C27" s="29">
        <v>382200</v>
      </c>
      <c r="D27" s="27" t="s">
        <v>32</v>
      </c>
      <c r="E27" s="25" t="s">
        <v>134</v>
      </c>
      <c r="F27" s="8" t="s">
        <v>80</v>
      </c>
      <c r="G27" s="7" t="s">
        <v>19</v>
      </c>
      <c r="H27" s="7">
        <v>5</v>
      </c>
      <c r="I27" s="8">
        <v>127.79027666666666</v>
      </c>
      <c r="J27" s="8">
        <v>0.75136333333333327</v>
      </c>
      <c r="K27" s="8">
        <v>253.81399999999999</v>
      </c>
      <c r="L27" s="9">
        <v>0</v>
      </c>
      <c r="M27" s="9">
        <v>0</v>
      </c>
      <c r="N27" s="9">
        <v>0</v>
      </c>
      <c r="O27" s="9">
        <v>0</v>
      </c>
      <c r="P27" s="9">
        <v>0</v>
      </c>
      <c r="Q27" s="9">
        <v>0</v>
      </c>
      <c r="R27" s="25" t="s">
        <v>87</v>
      </c>
      <c r="S27" s="25" t="s">
        <v>88</v>
      </c>
      <c r="T27" s="25" t="s">
        <v>89</v>
      </c>
      <c r="U27" s="25" t="s">
        <v>97</v>
      </c>
    </row>
    <row r="28" spans="1:21" ht="28.5">
      <c r="A28" s="29">
        <v>29</v>
      </c>
      <c r="B28" s="29">
        <v>2915</v>
      </c>
      <c r="C28" s="29">
        <v>291531</v>
      </c>
      <c r="D28" s="27" t="s">
        <v>33</v>
      </c>
      <c r="E28" s="25" t="s">
        <v>133</v>
      </c>
      <c r="F28" s="8">
        <v>5</v>
      </c>
      <c r="G28" s="7" t="s">
        <v>19</v>
      </c>
      <c r="H28" s="7">
        <v>3.75</v>
      </c>
      <c r="I28" s="8">
        <v>121.72482500000001</v>
      </c>
      <c r="J28" s="8">
        <v>6.7310000000000009E-3</v>
      </c>
      <c r="K28" s="8">
        <v>110.61266666666666</v>
      </c>
      <c r="L28" s="9">
        <v>4.2899999999999994E-2</v>
      </c>
      <c r="M28" s="9">
        <v>4.2899999999999994E-2</v>
      </c>
      <c r="N28" s="9">
        <v>4.2899999999999994E-2</v>
      </c>
      <c r="O28" s="9">
        <v>4.2899999999999994E-2</v>
      </c>
      <c r="P28" s="9">
        <v>4.2900000000000001E-2</v>
      </c>
      <c r="Q28" s="9">
        <v>4.2900000000000001E-2</v>
      </c>
      <c r="R28" s="25" t="s">
        <v>87</v>
      </c>
      <c r="S28" s="25" t="s">
        <v>88</v>
      </c>
      <c r="T28" s="25" t="s">
        <v>89</v>
      </c>
      <c r="U28" s="25" t="s">
        <v>99</v>
      </c>
    </row>
    <row r="29" spans="1:21" ht="71.25">
      <c r="A29" s="29">
        <v>39</v>
      </c>
      <c r="B29" s="29">
        <v>3919</v>
      </c>
      <c r="C29" s="29">
        <v>391990</v>
      </c>
      <c r="D29" s="27" t="s">
        <v>114</v>
      </c>
      <c r="E29" s="25" t="s">
        <v>133</v>
      </c>
      <c r="F29" s="8">
        <v>10</v>
      </c>
      <c r="G29" s="7" t="s">
        <v>21</v>
      </c>
      <c r="H29" s="7">
        <v>11.25</v>
      </c>
      <c r="I29" s="8">
        <v>117.80727400000001</v>
      </c>
      <c r="J29" s="8">
        <v>0.22756866666666667</v>
      </c>
      <c r="K29" s="8">
        <v>291.77133333333336</v>
      </c>
      <c r="L29" s="9">
        <v>0.09</v>
      </c>
      <c r="M29" s="9">
        <v>0.09</v>
      </c>
      <c r="N29" s="9">
        <v>0.09</v>
      </c>
      <c r="O29" s="9">
        <v>0.09</v>
      </c>
      <c r="P29" s="9">
        <v>0.09</v>
      </c>
      <c r="Q29" s="9">
        <v>0.09</v>
      </c>
      <c r="R29" s="25" t="s">
        <v>87</v>
      </c>
      <c r="S29" s="25" t="s">
        <v>88</v>
      </c>
      <c r="T29" s="25" t="s">
        <v>89</v>
      </c>
      <c r="U29" s="25" t="s">
        <v>129</v>
      </c>
    </row>
    <row r="30" spans="1:21" ht="28.5">
      <c r="A30" s="29">
        <v>28</v>
      </c>
      <c r="B30" s="29">
        <v>2815</v>
      </c>
      <c r="C30" s="29">
        <v>281512</v>
      </c>
      <c r="D30" s="27" t="s">
        <v>34</v>
      </c>
      <c r="E30" s="25" t="s">
        <v>133</v>
      </c>
      <c r="F30" s="8">
        <v>15</v>
      </c>
      <c r="G30" s="7" t="s">
        <v>19</v>
      </c>
      <c r="H30" s="7">
        <v>5</v>
      </c>
      <c r="I30" s="8">
        <v>106.50239266666667</v>
      </c>
      <c r="J30" s="8">
        <v>10.468283</v>
      </c>
      <c r="K30" s="8">
        <v>172.78966666666665</v>
      </c>
      <c r="L30" s="9">
        <v>8.5799999999999987E-2</v>
      </c>
      <c r="M30" s="9">
        <v>8.5799999999999987E-2</v>
      </c>
      <c r="N30" s="9">
        <v>8.5799999999999987E-2</v>
      </c>
      <c r="O30" s="9">
        <v>8.5799999999999987E-2</v>
      </c>
      <c r="P30" s="9">
        <v>0.1</v>
      </c>
      <c r="Q30" s="9">
        <v>8.5800000000000001E-2</v>
      </c>
      <c r="R30" s="25" t="s">
        <v>87</v>
      </c>
      <c r="S30" s="25" t="s">
        <v>88</v>
      </c>
      <c r="T30" s="25" t="s">
        <v>89</v>
      </c>
      <c r="U30" s="25" t="s">
        <v>100</v>
      </c>
    </row>
    <row r="31" spans="1:21" ht="28.5">
      <c r="A31" s="29">
        <v>38</v>
      </c>
      <c r="B31" s="29">
        <v>3811</v>
      </c>
      <c r="C31" s="29">
        <v>381121</v>
      </c>
      <c r="D31" s="27" t="s">
        <v>35</v>
      </c>
      <c r="E31" s="25" t="s">
        <v>133</v>
      </c>
      <c r="F31" s="8">
        <v>2.5</v>
      </c>
      <c r="G31" s="7" t="s">
        <v>19</v>
      </c>
      <c r="H31" s="7">
        <v>3.75</v>
      </c>
      <c r="I31" s="8">
        <v>105.88362233333334</v>
      </c>
      <c r="J31" s="8">
        <v>1.991536</v>
      </c>
      <c r="K31" s="8">
        <v>249.05133333333333</v>
      </c>
      <c r="L31" s="9">
        <v>0</v>
      </c>
      <c r="M31" s="9">
        <v>0</v>
      </c>
      <c r="N31" s="9">
        <v>0</v>
      </c>
      <c r="O31" s="9">
        <v>0</v>
      </c>
      <c r="P31" s="9">
        <v>0</v>
      </c>
      <c r="Q31" s="9">
        <v>0</v>
      </c>
      <c r="R31" s="25" t="s">
        <v>87</v>
      </c>
      <c r="S31" s="25" t="s">
        <v>88</v>
      </c>
      <c r="T31" s="25" t="s">
        <v>89</v>
      </c>
      <c r="U31" s="25" t="s">
        <v>98</v>
      </c>
    </row>
    <row r="32" spans="1:21" ht="85.5">
      <c r="A32" s="28">
        <v>32</v>
      </c>
      <c r="B32" s="28">
        <v>3204</v>
      </c>
      <c r="C32" s="28">
        <v>320416</v>
      </c>
      <c r="D32" s="27" t="s">
        <v>36</v>
      </c>
      <c r="E32" s="25" t="s">
        <v>133</v>
      </c>
      <c r="F32" s="8">
        <v>5</v>
      </c>
      <c r="G32" s="7" t="s">
        <v>19</v>
      </c>
      <c r="H32" s="7">
        <v>3.75</v>
      </c>
      <c r="I32" s="8">
        <v>663.53331733333323</v>
      </c>
      <c r="J32" s="8">
        <v>34.115059666666667</v>
      </c>
      <c r="K32" s="8">
        <v>71.080666666666659</v>
      </c>
      <c r="L32" s="9">
        <v>0.04</v>
      </c>
      <c r="M32" s="9">
        <v>0.04</v>
      </c>
      <c r="N32" s="9">
        <v>0.04</v>
      </c>
      <c r="O32" s="9">
        <v>0.04</v>
      </c>
      <c r="P32" s="9">
        <v>0.04</v>
      </c>
      <c r="Q32" s="9">
        <v>0.04</v>
      </c>
      <c r="R32" s="25" t="s">
        <v>87</v>
      </c>
      <c r="S32" s="25" t="s">
        <v>88</v>
      </c>
      <c r="T32" s="25" t="s">
        <v>93</v>
      </c>
      <c r="U32" s="25" t="s">
        <v>101</v>
      </c>
    </row>
    <row r="33" spans="1:21" ht="199.5">
      <c r="A33" s="28">
        <v>29</v>
      </c>
      <c r="B33" s="28">
        <v>2933</v>
      </c>
      <c r="C33" s="28">
        <v>293359</v>
      </c>
      <c r="D33" s="27" t="s">
        <v>37</v>
      </c>
      <c r="E33" s="25" t="s">
        <v>133</v>
      </c>
      <c r="F33" s="8">
        <v>5</v>
      </c>
      <c r="G33" s="7" t="s">
        <v>19</v>
      </c>
      <c r="H33" s="7">
        <v>5</v>
      </c>
      <c r="I33" s="8">
        <v>636.98054166666668</v>
      </c>
      <c r="J33" s="8">
        <v>10.399208666666667</v>
      </c>
      <c r="K33" s="8">
        <v>51.512</v>
      </c>
      <c r="L33" s="9">
        <v>0</v>
      </c>
      <c r="M33" s="9">
        <v>0</v>
      </c>
      <c r="N33" s="9">
        <v>0</v>
      </c>
      <c r="O33" s="9">
        <v>0</v>
      </c>
      <c r="P33" s="9">
        <v>0</v>
      </c>
      <c r="Q33" s="9">
        <v>0</v>
      </c>
      <c r="R33" s="25" t="s">
        <v>87</v>
      </c>
      <c r="S33" s="25" t="s">
        <v>88</v>
      </c>
      <c r="T33" s="25" t="s">
        <v>89</v>
      </c>
      <c r="U33" s="25" t="s">
        <v>99</v>
      </c>
    </row>
    <row r="34" spans="1:21" ht="28.5">
      <c r="A34" s="28">
        <v>39</v>
      </c>
      <c r="B34" s="28">
        <v>3923</v>
      </c>
      <c r="C34" s="28">
        <v>392329</v>
      </c>
      <c r="D34" s="27" t="s">
        <v>115</v>
      </c>
      <c r="E34" s="25" t="s">
        <v>134</v>
      </c>
      <c r="F34" s="8">
        <v>10</v>
      </c>
      <c r="G34" s="7" t="s">
        <v>21</v>
      </c>
      <c r="H34" s="7">
        <v>11.25</v>
      </c>
      <c r="I34" s="8">
        <v>449.92423466666668</v>
      </c>
      <c r="J34" s="8">
        <v>0.24948966666666669</v>
      </c>
      <c r="K34" s="8">
        <v>52.275333333333343</v>
      </c>
      <c r="L34" s="9">
        <v>0.09</v>
      </c>
      <c r="M34" s="9">
        <v>0.09</v>
      </c>
      <c r="N34" s="9">
        <v>0.09</v>
      </c>
      <c r="O34" s="9">
        <v>0.09</v>
      </c>
      <c r="P34" s="9">
        <v>0.09</v>
      </c>
      <c r="Q34" s="9">
        <v>0.09</v>
      </c>
      <c r="R34" s="25" t="s">
        <v>87</v>
      </c>
      <c r="S34" s="25" t="s">
        <v>88</v>
      </c>
      <c r="T34" s="25" t="s">
        <v>89</v>
      </c>
      <c r="U34" s="25" t="s">
        <v>129</v>
      </c>
    </row>
    <row r="35" spans="1:21" ht="28.5">
      <c r="A35" s="28">
        <v>29</v>
      </c>
      <c r="B35" s="28">
        <v>2941</v>
      </c>
      <c r="C35" s="28">
        <v>294110</v>
      </c>
      <c r="D35" s="27" t="s">
        <v>38</v>
      </c>
      <c r="E35" s="25" t="s">
        <v>133</v>
      </c>
      <c r="F35" s="8">
        <v>5.625</v>
      </c>
      <c r="G35" s="7" t="s">
        <v>19</v>
      </c>
      <c r="H35" s="7">
        <v>5</v>
      </c>
      <c r="I35" s="8">
        <v>237.966408</v>
      </c>
      <c r="J35" s="8">
        <v>7.3860770000000002</v>
      </c>
      <c r="K35" s="8">
        <v>60.268333333333338</v>
      </c>
      <c r="L35" s="9">
        <v>6.6100000000000006E-2</v>
      </c>
      <c r="M35" s="9">
        <v>6.6100000000000006E-2</v>
      </c>
      <c r="N35" s="9">
        <v>6.6100000000000006E-2</v>
      </c>
      <c r="O35" s="9">
        <v>6.6100000000000006E-2</v>
      </c>
      <c r="P35" s="9">
        <v>6.6100000000000006E-2</v>
      </c>
      <c r="Q35" s="9">
        <v>6.6100000000000006E-2</v>
      </c>
      <c r="R35" s="25" t="s">
        <v>87</v>
      </c>
      <c r="S35" s="25" t="s">
        <v>88</v>
      </c>
      <c r="T35" s="25" t="s">
        <v>89</v>
      </c>
      <c r="U35" s="25" t="s">
        <v>97</v>
      </c>
    </row>
    <row r="36" spans="1:21" ht="42.75">
      <c r="A36" s="28">
        <v>30</v>
      </c>
      <c r="B36" s="28">
        <v>3002</v>
      </c>
      <c r="C36" s="28">
        <v>300215</v>
      </c>
      <c r="D36" s="27" t="s">
        <v>39</v>
      </c>
      <c r="E36" s="25" t="s">
        <v>133</v>
      </c>
      <c r="F36" s="8">
        <v>0</v>
      </c>
      <c r="G36" s="7" t="s">
        <v>80</v>
      </c>
      <c r="H36" s="7" t="e">
        <v>#N/A</v>
      </c>
      <c r="I36" s="8">
        <v>233.83275933333334</v>
      </c>
      <c r="J36" s="8">
        <v>2.5062756666666668</v>
      </c>
      <c r="K36" s="8">
        <v>70.167666666666662</v>
      </c>
      <c r="L36" s="9" t="s">
        <v>80</v>
      </c>
      <c r="M36" s="9"/>
      <c r="N36" s="9"/>
      <c r="O36" s="9"/>
      <c r="P36" s="9"/>
      <c r="Q36" s="9"/>
      <c r="R36" s="25" t="s">
        <v>87</v>
      </c>
      <c r="S36" s="25" t="s">
        <v>88</v>
      </c>
      <c r="T36" s="25" t="s">
        <v>94</v>
      </c>
      <c r="U36" s="25" t="s">
        <v>97</v>
      </c>
    </row>
    <row r="37" spans="1:21" ht="28.5">
      <c r="A37" s="28">
        <v>39</v>
      </c>
      <c r="B37" s="28">
        <v>3923</v>
      </c>
      <c r="C37" s="28">
        <v>392321</v>
      </c>
      <c r="D37" s="27" t="s">
        <v>116</v>
      </c>
      <c r="E37" s="25" t="s">
        <v>134</v>
      </c>
      <c r="F37" s="8">
        <v>15</v>
      </c>
      <c r="G37" s="7" t="s">
        <v>21</v>
      </c>
      <c r="H37" s="7">
        <v>15</v>
      </c>
      <c r="I37" s="8">
        <v>209.45104333333333</v>
      </c>
      <c r="J37" s="8">
        <v>0.25550666666666672</v>
      </c>
      <c r="K37" s="8">
        <v>58.56966666666667</v>
      </c>
      <c r="L37" s="9" t="s">
        <v>24</v>
      </c>
      <c r="M37" s="9" t="s">
        <v>24</v>
      </c>
      <c r="N37" s="9" t="s">
        <v>24</v>
      </c>
      <c r="O37" s="9" t="s">
        <v>24</v>
      </c>
      <c r="P37" s="9" t="s">
        <v>24</v>
      </c>
      <c r="Q37" s="9" t="s">
        <v>24</v>
      </c>
      <c r="R37" s="25" t="s">
        <v>87</v>
      </c>
      <c r="S37" s="25" t="s">
        <v>88</v>
      </c>
      <c r="T37" s="25" t="s">
        <v>89</v>
      </c>
      <c r="U37" s="25" t="s">
        <v>129</v>
      </c>
    </row>
    <row r="38" spans="1:21" ht="71.25">
      <c r="A38" s="28">
        <v>29</v>
      </c>
      <c r="B38" s="28">
        <v>2931</v>
      </c>
      <c r="C38" s="28">
        <v>293190</v>
      </c>
      <c r="D38" s="27" t="s">
        <v>40</v>
      </c>
      <c r="E38" s="25" t="s">
        <v>133</v>
      </c>
      <c r="F38" s="8">
        <v>3.75</v>
      </c>
      <c r="G38" s="7" t="s">
        <v>80</v>
      </c>
      <c r="H38" s="7" t="e">
        <v>#N/A</v>
      </c>
      <c r="I38" s="8">
        <v>180.37710133333334</v>
      </c>
      <c r="J38" s="8">
        <v>1.0887673333333332</v>
      </c>
      <c r="K38" s="8">
        <v>96.26766666666667</v>
      </c>
      <c r="L38" s="9">
        <v>0</v>
      </c>
      <c r="M38" s="9">
        <v>0</v>
      </c>
      <c r="N38" s="9">
        <v>0</v>
      </c>
      <c r="O38" s="9">
        <v>0</v>
      </c>
      <c r="P38" s="9">
        <v>0</v>
      </c>
      <c r="Q38" s="9">
        <v>0</v>
      </c>
      <c r="R38" s="25" t="s">
        <v>87</v>
      </c>
      <c r="S38" s="25" t="s">
        <v>88</v>
      </c>
      <c r="T38" s="25" t="s">
        <v>89</v>
      </c>
      <c r="U38" s="25" t="s">
        <v>97</v>
      </c>
    </row>
    <row r="39" spans="1:21" ht="28.5">
      <c r="A39" s="28">
        <v>39</v>
      </c>
      <c r="B39" s="28">
        <v>3924</v>
      </c>
      <c r="C39" s="28">
        <v>392410</v>
      </c>
      <c r="D39" s="27" t="s">
        <v>117</v>
      </c>
      <c r="E39" s="25" t="s">
        <v>134</v>
      </c>
      <c r="F39" s="8">
        <v>21.666666666666668</v>
      </c>
      <c r="G39" s="7" t="s">
        <v>21</v>
      </c>
      <c r="H39" s="7">
        <v>11.25</v>
      </c>
      <c r="I39" s="8">
        <v>161.67881000000003</v>
      </c>
      <c r="J39" s="8">
        <v>1.1581333333333332E-2</v>
      </c>
      <c r="K39" s="8">
        <v>65.785666666666657</v>
      </c>
      <c r="L39" s="9" t="s">
        <v>24</v>
      </c>
      <c r="M39" s="9" t="s">
        <v>24</v>
      </c>
      <c r="N39" s="9" t="s">
        <v>24</v>
      </c>
      <c r="O39" s="9" t="s">
        <v>24</v>
      </c>
      <c r="P39" s="9" t="s">
        <v>24</v>
      </c>
      <c r="Q39" s="9" t="s">
        <v>24</v>
      </c>
      <c r="R39" s="25" t="s">
        <v>87</v>
      </c>
      <c r="S39" s="25" t="s">
        <v>88</v>
      </c>
      <c r="T39" s="25" t="s">
        <v>89</v>
      </c>
      <c r="U39" s="25" t="s">
        <v>129</v>
      </c>
    </row>
    <row r="40" spans="1:21" ht="42.75">
      <c r="A40" s="28">
        <v>33</v>
      </c>
      <c r="B40" s="28">
        <v>3305</v>
      </c>
      <c r="C40" s="28">
        <v>330590</v>
      </c>
      <c r="D40" s="27" t="s">
        <v>41</v>
      </c>
      <c r="E40" s="25" t="s">
        <v>134</v>
      </c>
      <c r="F40" s="8">
        <v>15</v>
      </c>
      <c r="G40" s="7" t="s">
        <v>19</v>
      </c>
      <c r="H40" s="7">
        <v>5</v>
      </c>
      <c r="I40" s="8">
        <v>136.13817166666666</v>
      </c>
      <c r="J40" s="8">
        <v>7.1765016666666668</v>
      </c>
      <c r="K40" s="8">
        <v>51.872666666666667</v>
      </c>
      <c r="L40" s="9" t="s">
        <v>24</v>
      </c>
      <c r="M40" s="9" t="s">
        <v>24</v>
      </c>
      <c r="N40" s="9" t="s">
        <v>24</v>
      </c>
      <c r="O40" s="9" t="s">
        <v>24</v>
      </c>
      <c r="P40" s="9" t="s">
        <v>24</v>
      </c>
      <c r="Q40" s="9" t="s">
        <v>24</v>
      </c>
      <c r="R40" s="25" t="s">
        <v>87</v>
      </c>
      <c r="S40" s="25" t="s">
        <v>88</v>
      </c>
      <c r="T40" s="25" t="s">
        <v>90</v>
      </c>
      <c r="U40" s="25" t="s">
        <v>96</v>
      </c>
    </row>
    <row r="41" spans="1:21" ht="28.5">
      <c r="A41" s="28">
        <v>29</v>
      </c>
      <c r="B41" s="28">
        <v>2915</v>
      </c>
      <c r="C41" s="28">
        <v>291539</v>
      </c>
      <c r="D41" s="27" t="s">
        <v>42</v>
      </c>
      <c r="E41" s="25" t="s">
        <v>133</v>
      </c>
      <c r="F41" s="8">
        <v>5</v>
      </c>
      <c r="G41" s="7" t="s">
        <v>19</v>
      </c>
      <c r="H41" s="7">
        <v>3.75</v>
      </c>
      <c r="I41" s="8">
        <v>133.30344399999998</v>
      </c>
      <c r="J41" s="8">
        <v>4.8006520000000004</v>
      </c>
      <c r="K41" s="8">
        <v>59.831333333333333</v>
      </c>
      <c r="L41" s="9">
        <v>0</v>
      </c>
      <c r="M41" s="9">
        <v>0</v>
      </c>
      <c r="N41" s="9">
        <v>0</v>
      </c>
      <c r="O41" s="9">
        <v>0</v>
      </c>
      <c r="P41" s="9">
        <v>0</v>
      </c>
      <c r="Q41" s="9">
        <v>0</v>
      </c>
      <c r="R41" s="25" t="s">
        <v>87</v>
      </c>
      <c r="S41" s="25" t="s">
        <v>88</v>
      </c>
      <c r="T41" s="25" t="s">
        <v>89</v>
      </c>
      <c r="U41" s="25" t="s">
        <v>99</v>
      </c>
    </row>
    <row r="42" spans="1:21" ht="42.75">
      <c r="A42" s="28">
        <v>33</v>
      </c>
      <c r="B42" s="28">
        <v>3301</v>
      </c>
      <c r="C42" s="28">
        <v>330129</v>
      </c>
      <c r="D42" s="27" t="s">
        <v>43</v>
      </c>
      <c r="E42" s="25" t="s">
        <v>133</v>
      </c>
      <c r="F42" s="8">
        <v>5</v>
      </c>
      <c r="G42" s="7" t="s">
        <v>19</v>
      </c>
      <c r="H42" s="7">
        <v>3.75</v>
      </c>
      <c r="I42" s="8">
        <v>125.10066833333333</v>
      </c>
      <c r="J42" s="8">
        <v>3.0477603333333332</v>
      </c>
      <c r="K42" s="8">
        <v>87.134</v>
      </c>
      <c r="L42" s="9">
        <v>4.2899999999999994E-2</v>
      </c>
      <c r="M42" s="9">
        <v>4.2899999999999994E-2</v>
      </c>
      <c r="N42" s="9">
        <v>4.2899999999999994E-2</v>
      </c>
      <c r="O42" s="9">
        <v>4.2899999999999994E-2</v>
      </c>
      <c r="P42" s="9">
        <v>4.2900000000000001E-2</v>
      </c>
      <c r="Q42" s="9">
        <v>4.2900000000000001E-2</v>
      </c>
      <c r="R42" s="25" t="s">
        <v>87</v>
      </c>
      <c r="S42" s="25" t="s">
        <v>88</v>
      </c>
      <c r="T42" s="25" t="s">
        <v>92</v>
      </c>
      <c r="U42" s="25" t="s">
        <v>96</v>
      </c>
    </row>
    <row r="43" spans="1:21" ht="28.5">
      <c r="A43" s="28">
        <v>30</v>
      </c>
      <c r="B43" s="28">
        <v>3002</v>
      </c>
      <c r="C43" s="28">
        <v>300212</v>
      </c>
      <c r="D43" s="27" t="s">
        <v>44</v>
      </c>
      <c r="E43" s="25" t="s">
        <v>133</v>
      </c>
      <c r="F43" s="8">
        <v>0</v>
      </c>
      <c r="G43" s="7" t="s">
        <v>80</v>
      </c>
      <c r="H43" s="7" t="e">
        <v>#N/A</v>
      </c>
      <c r="I43" s="8">
        <v>111.13950399999999</v>
      </c>
      <c r="J43" s="8">
        <v>0.37212966666666669</v>
      </c>
      <c r="K43" s="8">
        <v>59.133000000000003</v>
      </c>
      <c r="L43" s="9" t="s">
        <v>80</v>
      </c>
      <c r="M43" s="9"/>
      <c r="N43" s="9"/>
      <c r="O43" s="9"/>
      <c r="P43" s="9"/>
      <c r="Q43" s="9"/>
      <c r="R43" s="25" t="s">
        <v>87</v>
      </c>
      <c r="S43" s="25" t="s">
        <v>88</v>
      </c>
      <c r="T43" s="25" t="s">
        <v>94</v>
      </c>
      <c r="U43" s="25" t="s">
        <v>97</v>
      </c>
    </row>
    <row r="44" spans="1:21" ht="28.5">
      <c r="A44" s="28">
        <v>38</v>
      </c>
      <c r="B44" s="28">
        <v>3823</v>
      </c>
      <c r="C44" s="28">
        <v>382370</v>
      </c>
      <c r="D44" s="27" t="s">
        <v>45</v>
      </c>
      <c r="E44" s="25" t="s">
        <v>133</v>
      </c>
      <c r="F44" s="8">
        <v>5</v>
      </c>
      <c r="G44" s="7" t="s">
        <v>19</v>
      </c>
      <c r="H44" s="7">
        <v>3.75</v>
      </c>
      <c r="I44" s="8">
        <v>108.73983066666666</v>
      </c>
      <c r="J44" s="8">
        <v>0.86501033333333321</v>
      </c>
      <c r="K44" s="8">
        <v>55.461000000000006</v>
      </c>
      <c r="L44" s="9">
        <v>0</v>
      </c>
      <c r="M44" s="9">
        <v>0</v>
      </c>
      <c r="N44" s="9">
        <v>0</v>
      </c>
      <c r="O44" s="9">
        <v>0</v>
      </c>
      <c r="P44" s="9">
        <v>0</v>
      </c>
      <c r="Q44" s="9">
        <v>0</v>
      </c>
      <c r="R44" s="25" t="s">
        <v>87</v>
      </c>
      <c r="S44" s="25" t="s">
        <v>88</v>
      </c>
      <c r="T44" s="25" t="s">
        <v>91</v>
      </c>
      <c r="U44" s="25" t="s">
        <v>97</v>
      </c>
    </row>
    <row r="45" spans="1:21" ht="57">
      <c r="A45" s="28">
        <v>38</v>
      </c>
      <c r="B45" s="28">
        <v>3812</v>
      </c>
      <c r="C45" s="28">
        <v>381239</v>
      </c>
      <c r="D45" s="27" t="s">
        <v>46</v>
      </c>
      <c r="E45" s="25" t="s">
        <v>133</v>
      </c>
      <c r="F45" s="8">
        <v>5</v>
      </c>
      <c r="G45" s="7" t="s">
        <v>80</v>
      </c>
      <c r="H45" s="7" t="e">
        <v>#N/A</v>
      </c>
      <c r="I45" s="8">
        <v>106.63310466666667</v>
      </c>
      <c r="J45" s="8">
        <v>2.9213036666666667</v>
      </c>
      <c r="K45" s="8">
        <v>92.278000000000006</v>
      </c>
      <c r="L45" s="9" t="s">
        <v>80</v>
      </c>
      <c r="M45" s="9"/>
      <c r="N45" s="9"/>
      <c r="O45" s="9"/>
      <c r="P45" s="9"/>
      <c r="Q45" s="9"/>
      <c r="R45" s="25" t="s">
        <v>87</v>
      </c>
      <c r="S45" s="25" t="s">
        <v>88</v>
      </c>
      <c r="T45" s="25" t="s">
        <v>89</v>
      </c>
      <c r="U45" s="25" t="s">
        <v>97</v>
      </c>
    </row>
    <row r="46" spans="1:21" ht="28.5">
      <c r="A46" s="28">
        <v>39</v>
      </c>
      <c r="B46" s="28">
        <v>3923</v>
      </c>
      <c r="C46" s="28">
        <v>392350</v>
      </c>
      <c r="D46" s="27" t="s">
        <v>118</v>
      </c>
      <c r="E46" s="25" t="s">
        <v>134</v>
      </c>
      <c r="F46" s="8">
        <v>10</v>
      </c>
      <c r="G46" s="7" t="s">
        <v>19</v>
      </c>
      <c r="H46" s="7">
        <v>5</v>
      </c>
      <c r="I46" s="8">
        <v>102.389296</v>
      </c>
      <c r="J46" s="8">
        <v>3.6098300000000001</v>
      </c>
      <c r="K46" s="8">
        <v>94.254999999999995</v>
      </c>
      <c r="L46" s="9">
        <v>0.09</v>
      </c>
      <c r="M46" s="9">
        <v>0.09</v>
      </c>
      <c r="N46" s="9">
        <v>0.09</v>
      </c>
      <c r="O46" s="9">
        <v>0.09</v>
      </c>
      <c r="P46" s="9">
        <v>0.09</v>
      </c>
      <c r="Q46" s="9">
        <v>0.09</v>
      </c>
      <c r="R46" s="25" t="s">
        <v>87</v>
      </c>
      <c r="S46" s="25" t="s">
        <v>88</v>
      </c>
      <c r="T46" s="25" t="s">
        <v>89</v>
      </c>
      <c r="U46" s="25" t="s">
        <v>129</v>
      </c>
    </row>
    <row r="47" spans="1:21" ht="99.75">
      <c r="A47" s="28">
        <v>33</v>
      </c>
      <c r="B47" s="28">
        <v>3302</v>
      </c>
      <c r="C47" s="28">
        <v>330210</v>
      </c>
      <c r="D47" s="27" t="s">
        <v>47</v>
      </c>
      <c r="E47" s="25" t="s">
        <v>133</v>
      </c>
      <c r="F47" s="8">
        <v>77.5</v>
      </c>
      <c r="G47" s="7" t="s">
        <v>48</v>
      </c>
      <c r="H47" s="7">
        <v>0</v>
      </c>
      <c r="I47" s="8">
        <v>97.693059333333338</v>
      </c>
      <c r="J47" s="8">
        <v>0.88105299999999998</v>
      </c>
      <c r="K47" s="8">
        <v>172.46966666666665</v>
      </c>
      <c r="L47" s="9" t="s">
        <v>24</v>
      </c>
      <c r="M47" s="9" t="s">
        <v>24</v>
      </c>
      <c r="N47" s="9" t="s">
        <v>24</v>
      </c>
      <c r="O47" s="9" t="s">
        <v>24</v>
      </c>
      <c r="P47" s="9" t="s">
        <v>24</v>
      </c>
      <c r="Q47" s="9" t="s">
        <v>24</v>
      </c>
      <c r="R47" s="25" t="s">
        <v>87</v>
      </c>
      <c r="S47" s="25" t="s">
        <v>88</v>
      </c>
      <c r="T47" s="25" t="s">
        <v>92</v>
      </c>
      <c r="U47" s="25" t="s">
        <v>96</v>
      </c>
    </row>
    <row r="48" spans="1:21" ht="128.25">
      <c r="A48" s="28">
        <v>39</v>
      </c>
      <c r="B48" s="28">
        <v>3918</v>
      </c>
      <c r="C48" s="28">
        <v>391810</v>
      </c>
      <c r="D48" s="27" t="s">
        <v>119</v>
      </c>
      <c r="E48" s="25" t="s">
        <v>134</v>
      </c>
      <c r="F48" s="8">
        <v>15</v>
      </c>
      <c r="G48" s="7" t="s">
        <v>21</v>
      </c>
      <c r="H48" s="7">
        <v>15</v>
      </c>
      <c r="I48" s="8">
        <v>92.438803666666672</v>
      </c>
      <c r="J48" s="8">
        <v>4.1100999999999999E-2</v>
      </c>
      <c r="K48" s="8">
        <v>77.407666666666671</v>
      </c>
      <c r="L48" s="9">
        <v>0</v>
      </c>
      <c r="M48" s="9">
        <v>0</v>
      </c>
      <c r="N48" s="9">
        <v>0</v>
      </c>
      <c r="O48" s="9">
        <v>0</v>
      </c>
      <c r="P48" s="9">
        <v>0</v>
      </c>
      <c r="Q48" s="9">
        <v>0</v>
      </c>
      <c r="R48" s="25" t="s">
        <v>87</v>
      </c>
      <c r="S48" s="25" t="s">
        <v>88</v>
      </c>
      <c r="T48" s="25" t="s">
        <v>89</v>
      </c>
      <c r="U48" s="25" t="s">
        <v>129</v>
      </c>
    </row>
    <row r="49" spans="1:21" ht="128.25">
      <c r="A49" s="28">
        <v>34</v>
      </c>
      <c r="B49" s="28">
        <v>3402</v>
      </c>
      <c r="C49" s="28">
        <v>340290</v>
      </c>
      <c r="D49" s="27" t="s">
        <v>49</v>
      </c>
      <c r="E49" s="25" t="s">
        <v>134</v>
      </c>
      <c r="F49" s="8">
        <v>4.5</v>
      </c>
      <c r="G49" s="7" t="s">
        <v>19</v>
      </c>
      <c r="H49" s="7">
        <v>0</v>
      </c>
      <c r="I49" s="8">
        <v>91.565806333333327</v>
      </c>
      <c r="J49" s="8">
        <v>1.6444320000000001</v>
      </c>
      <c r="K49" s="8">
        <v>99.353666666666655</v>
      </c>
      <c r="L49" s="9">
        <v>0</v>
      </c>
      <c r="M49" s="9">
        <v>0</v>
      </c>
      <c r="N49" s="9">
        <v>0</v>
      </c>
      <c r="O49" s="9">
        <v>0</v>
      </c>
      <c r="P49" s="9">
        <v>0</v>
      </c>
      <c r="Q49" s="9">
        <v>0</v>
      </c>
      <c r="R49" s="25" t="s">
        <v>87</v>
      </c>
      <c r="S49" s="25" t="s">
        <v>88</v>
      </c>
      <c r="T49" s="25" t="s">
        <v>92</v>
      </c>
      <c r="U49" s="25" t="s">
        <v>97</v>
      </c>
    </row>
    <row r="50" spans="1:21" ht="42.75">
      <c r="A50" s="28">
        <v>38</v>
      </c>
      <c r="B50" s="28">
        <v>3815</v>
      </c>
      <c r="C50" s="28">
        <v>381590</v>
      </c>
      <c r="D50" s="27" t="s">
        <v>50</v>
      </c>
      <c r="E50" s="25" t="s">
        <v>133</v>
      </c>
      <c r="F50" s="8">
        <v>5</v>
      </c>
      <c r="G50" s="7" t="s">
        <v>19</v>
      </c>
      <c r="H50" s="7">
        <v>3.75</v>
      </c>
      <c r="I50" s="8">
        <v>88.917729000000008</v>
      </c>
      <c r="J50" s="8">
        <v>5.6243300000000005</v>
      </c>
      <c r="K50" s="8">
        <v>341.12933333333336</v>
      </c>
      <c r="L50" s="9">
        <v>0.04</v>
      </c>
      <c r="M50" s="9">
        <v>0.04</v>
      </c>
      <c r="N50" s="9">
        <v>0.04</v>
      </c>
      <c r="O50" s="9">
        <v>0.04</v>
      </c>
      <c r="P50" s="9">
        <v>0.04</v>
      </c>
      <c r="Q50" s="9">
        <v>0.04</v>
      </c>
      <c r="R50" s="25" t="s">
        <v>87</v>
      </c>
      <c r="S50" s="25" t="s">
        <v>88</v>
      </c>
      <c r="T50" s="25" t="s">
        <v>89</v>
      </c>
      <c r="U50" s="25" t="s">
        <v>97</v>
      </c>
    </row>
    <row r="51" spans="1:21" ht="28.5">
      <c r="A51" s="28">
        <v>28</v>
      </c>
      <c r="B51" s="28">
        <v>2836</v>
      </c>
      <c r="C51" s="28">
        <v>283620</v>
      </c>
      <c r="D51" s="27" t="s">
        <v>51</v>
      </c>
      <c r="E51" s="25" t="s">
        <v>133</v>
      </c>
      <c r="F51" s="8">
        <v>0</v>
      </c>
      <c r="G51" s="7" t="s">
        <v>19</v>
      </c>
      <c r="H51" s="7">
        <v>3.75</v>
      </c>
      <c r="I51" s="8">
        <v>87.352446333333319</v>
      </c>
      <c r="J51" s="8">
        <v>4.4962296666666663</v>
      </c>
      <c r="K51" s="8">
        <v>271.12866666666667</v>
      </c>
      <c r="L51" s="9">
        <v>0</v>
      </c>
      <c r="M51" s="9">
        <v>0</v>
      </c>
      <c r="N51" s="9">
        <v>0</v>
      </c>
      <c r="O51" s="9">
        <v>0</v>
      </c>
      <c r="P51" s="9">
        <v>0</v>
      </c>
      <c r="Q51" s="9">
        <v>0</v>
      </c>
      <c r="R51" s="25" t="s">
        <v>87</v>
      </c>
      <c r="S51" s="25" t="s">
        <v>88</v>
      </c>
      <c r="T51" s="25" t="s">
        <v>91</v>
      </c>
      <c r="U51" s="25" t="s">
        <v>97</v>
      </c>
    </row>
    <row r="52" spans="1:21" ht="28.5">
      <c r="A52" s="28">
        <v>39</v>
      </c>
      <c r="B52" s="28">
        <v>3910</v>
      </c>
      <c r="C52" s="28">
        <v>391000</v>
      </c>
      <c r="D52" s="27" t="s">
        <v>120</v>
      </c>
      <c r="E52" s="25" t="s">
        <v>133</v>
      </c>
      <c r="F52" s="8">
        <v>5</v>
      </c>
      <c r="G52" s="7" t="s">
        <v>19</v>
      </c>
      <c r="H52" s="7">
        <v>3.75</v>
      </c>
      <c r="I52" s="8">
        <v>84.337873666666667</v>
      </c>
      <c r="J52" s="8">
        <v>9.5577323333333339</v>
      </c>
      <c r="K52" s="8">
        <v>129.15433333333331</v>
      </c>
      <c r="L52" s="9">
        <v>0.04</v>
      </c>
      <c r="M52" s="9">
        <v>0.04</v>
      </c>
      <c r="N52" s="9">
        <v>0.04</v>
      </c>
      <c r="O52" s="9">
        <v>0.04</v>
      </c>
      <c r="P52" s="9">
        <v>0.04</v>
      </c>
      <c r="Q52" s="9">
        <v>0.04</v>
      </c>
      <c r="R52" s="25" t="s">
        <v>87</v>
      </c>
      <c r="S52" s="25" t="s">
        <v>88</v>
      </c>
      <c r="T52" s="25" t="s">
        <v>89</v>
      </c>
      <c r="U52" s="25" t="s">
        <v>129</v>
      </c>
    </row>
    <row r="53" spans="1:21" ht="28.5">
      <c r="A53" s="28">
        <v>39</v>
      </c>
      <c r="B53" s="28">
        <v>3909</v>
      </c>
      <c r="C53" s="28">
        <v>390950</v>
      </c>
      <c r="D53" s="27" t="s">
        <v>121</v>
      </c>
      <c r="E53" s="25" t="s">
        <v>133</v>
      </c>
      <c r="F53" s="8">
        <v>5</v>
      </c>
      <c r="G53" s="7" t="s">
        <v>19</v>
      </c>
      <c r="H53" s="7">
        <v>3.75</v>
      </c>
      <c r="I53" s="8">
        <v>81.871800999999991</v>
      </c>
      <c r="J53" s="8">
        <v>12.869291333333335</v>
      </c>
      <c r="K53" s="8">
        <v>196.66066666666666</v>
      </c>
      <c r="L53" s="9">
        <v>4.2899999999999994E-2</v>
      </c>
      <c r="M53" s="9">
        <v>4.2899999999999994E-2</v>
      </c>
      <c r="N53" s="9">
        <v>4.2899999999999994E-2</v>
      </c>
      <c r="O53" s="9">
        <v>4.2899999999999994E-2</v>
      </c>
      <c r="P53" s="9">
        <v>4.2900000000000001E-2</v>
      </c>
      <c r="Q53" s="9">
        <v>4.2900000000000001E-2</v>
      </c>
      <c r="R53" s="25" t="s">
        <v>87</v>
      </c>
      <c r="S53" s="25" t="s">
        <v>88</v>
      </c>
      <c r="T53" s="25" t="s">
        <v>89</v>
      </c>
      <c r="U53" s="25" t="s">
        <v>129</v>
      </c>
    </row>
    <row r="54" spans="1:21" ht="28.5">
      <c r="A54" s="28">
        <v>39</v>
      </c>
      <c r="B54" s="28">
        <v>3909</v>
      </c>
      <c r="C54" s="28">
        <v>390940</v>
      </c>
      <c r="D54" s="27" t="s">
        <v>122</v>
      </c>
      <c r="E54" s="25" t="s">
        <v>133</v>
      </c>
      <c r="F54" s="8">
        <v>5</v>
      </c>
      <c r="G54" s="7" t="s">
        <v>19</v>
      </c>
      <c r="H54" s="7">
        <v>3.75</v>
      </c>
      <c r="I54" s="8">
        <v>77.776411999999993</v>
      </c>
      <c r="J54" s="8">
        <v>1.2283923333333331</v>
      </c>
      <c r="K54" s="8">
        <v>50.014999999999993</v>
      </c>
      <c r="L54" s="9">
        <v>4.2899999999999994E-2</v>
      </c>
      <c r="M54" s="9">
        <v>4.2899999999999994E-2</v>
      </c>
      <c r="N54" s="9">
        <v>4.2899999999999994E-2</v>
      </c>
      <c r="O54" s="9">
        <v>4.2899999999999994E-2</v>
      </c>
      <c r="P54" s="9">
        <v>4.2900000000000001E-2</v>
      </c>
      <c r="Q54" s="9">
        <v>4.2900000000000001E-2</v>
      </c>
      <c r="R54" s="25" t="s">
        <v>87</v>
      </c>
      <c r="S54" s="25" t="s">
        <v>88</v>
      </c>
      <c r="T54" s="25" t="s">
        <v>89</v>
      </c>
      <c r="U54" s="25" t="s">
        <v>129</v>
      </c>
    </row>
    <row r="55" spans="1:21" ht="128.25">
      <c r="A55" s="28">
        <v>39</v>
      </c>
      <c r="B55" s="28">
        <v>3920</v>
      </c>
      <c r="C55" s="28">
        <v>392049</v>
      </c>
      <c r="D55" s="27" t="s">
        <v>123</v>
      </c>
      <c r="E55" s="25" t="s">
        <v>133</v>
      </c>
      <c r="F55" s="8">
        <v>10</v>
      </c>
      <c r="G55" s="7" t="s">
        <v>19</v>
      </c>
      <c r="H55" s="7">
        <v>5</v>
      </c>
      <c r="I55" s="8">
        <v>77.173199000000011</v>
      </c>
      <c r="J55" s="8">
        <v>0.87689033333333344</v>
      </c>
      <c r="K55" s="8">
        <v>58.606999999999999</v>
      </c>
      <c r="L55" s="9">
        <v>0</v>
      </c>
      <c r="M55" s="9">
        <v>0</v>
      </c>
      <c r="N55" s="9">
        <v>0</v>
      </c>
      <c r="O55" s="9">
        <v>0</v>
      </c>
      <c r="P55" s="9">
        <v>0</v>
      </c>
      <c r="Q55" s="9">
        <v>0</v>
      </c>
      <c r="R55" s="25" t="s">
        <v>87</v>
      </c>
      <c r="S55" s="25" t="s">
        <v>88</v>
      </c>
      <c r="T55" s="25" t="s">
        <v>89</v>
      </c>
      <c r="U55" s="25" t="s">
        <v>129</v>
      </c>
    </row>
    <row r="56" spans="1:21" ht="71.25">
      <c r="A56" s="28">
        <v>39</v>
      </c>
      <c r="B56" s="28">
        <v>3924</v>
      </c>
      <c r="C56" s="28">
        <v>392490</v>
      </c>
      <c r="D56" s="27" t="s">
        <v>124</v>
      </c>
      <c r="E56" s="25" t="s">
        <v>134</v>
      </c>
      <c r="F56" s="8">
        <v>20</v>
      </c>
      <c r="G56" s="7" t="s">
        <v>19</v>
      </c>
      <c r="H56" s="7">
        <v>5</v>
      </c>
      <c r="I56" s="8">
        <v>70.792304999999999</v>
      </c>
      <c r="J56" s="8">
        <v>1.9634333333333333E-2</v>
      </c>
      <c r="K56" s="8">
        <v>69.358666666666679</v>
      </c>
      <c r="L56" s="9">
        <v>0.12999999999999998</v>
      </c>
      <c r="M56" s="9">
        <v>0.12999999999999998</v>
      </c>
      <c r="N56" s="9">
        <v>0.12999999999999998</v>
      </c>
      <c r="O56" s="9">
        <v>0.12999999999999998</v>
      </c>
      <c r="P56" s="9">
        <v>0.13</v>
      </c>
      <c r="Q56" s="9">
        <v>0.13</v>
      </c>
      <c r="R56" s="25" t="s">
        <v>87</v>
      </c>
      <c r="S56" s="25" t="s">
        <v>88</v>
      </c>
      <c r="T56" s="25" t="s">
        <v>89</v>
      </c>
      <c r="U56" s="25" t="s">
        <v>129</v>
      </c>
    </row>
    <row r="57" spans="1:21" ht="71.25">
      <c r="A57" s="28">
        <v>35</v>
      </c>
      <c r="B57" s="28">
        <v>3506</v>
      </c>
      <c r="C57" s="28">
        <v>350691</v>
      </c>
      <c r="D57" s="27" t="s">
        <v>52</v>
      </c>
      <c r="E57" s="25" t="s">
        <v>134</v>
      </c>
      <c r="F57" s="8">
        <v>5</v>
      </c>
      <c r="G57" s="7" t="s">
        <v>19</v>
      </c>
      <c r="H57" s="7">
        <v>3.75</v>
      </c>
      <c r="I57" s="8">
        <v>68.481703666666661</v>
      </c>
      <c r="J57" s="8">
        <v>2.6666976666666664</v>
      </c>
      <c r="K57" s="8">
        <v>103.52666666666666</v>
      </c>
      <c r="L57" s="9">
        <v>0</v>
      </c>
      <c r="M57" s="9">
        <v>0</v>
      </c>
      <c r="N57" s="9">
        <v>0</v>
      </c>
      <c r="O57" s="9">
        <v>0</v>
      </c>
      <c r="P57" s="9">
        <v>0</v>
      </c>
      <c r="Q57" s="9">
        <v>0</v>
      </c>
      <c r="R57" s="25" t="s">
        <v>87</v>
      </c>
      <c r="S57" s="25" t="s">
        <v>88</v>
      </c>
      <c r="T57" s="25" t="s">
        <v>89</v>
      </c>
      <c r="U57" s="25" t="s">
        <v>97</v>
      </c>
    </row>
    <row r="58" spans="1:21" ht="57">
      <c r="A58" s="28">
        <v>38</v>
      </c>
      <c r="B58" s="28">
        <v>3816</v>
      </c>
      <c r="C58" s="28">
        <v>381600</v>
      </c>
      <c r="D58" s="27" t="s">
        <v>53</v>
      </c>
      <c r="E58" s="25" t="s">
        <v>133</v>
      </c>
      <c r="F58" s="8">
        <v>3.3333333333333335</v>
      </c>
      <c r="G58" s="7" t="s">
        <v>19</v>
      </c>
      <c r="H58" s="7">
        <v>3.75</v>
      </c>
      <c r="I58" s="8">
        <v>63.691130000000008</v>
      </c>
      <c r="J58" s="8">
        <v>1.0229006666666667</v>
      </c>
      <c r="K58" s="8">
        <v>243.23500000000001</v>
      </c>
      <c r="L58" s="9">
        <v>0</v>
      </c>
      <c r="M58" s="9">
        <v>0</v>
      </c>
      <c r="N58" s="9">
        <v>0</v>
      </c>
      <c r="O58" s="9">
        <v>0</v>
      </c>
      <c r="P58" s="9">
        <v>0</v>
      </c>
      <c r="Q58" s="9">
        <v>0</v>
      </c>
      <c r="R58" s="25" t="s">
        <v>87</v>
      </c>
      <c r="S58" s="25" t="s">
        <v>88</v>
      </c>
      <c r="T58" s="25" t="s">
        <v>89</v>
      </c>
      <c r="U58" s="25" t="s">
        <v>97</v>
      </c>
    </row>
    <row r="59" spans="1:21" ht="42.75">
      <c r="A59" s="28">
        <v>39</v>
      </c>
      <c r="B59" s="28">
        <v>3923</v>
      </c>
      <c r="C59" s="28">
        <v>392310</v>
      </c>
      <c r="D59" s="27" t="s">
        <v>125</v>
      </c>
      <c r="E59" s="25" t="s">
        <v>134</v>
      </c>
      <c r="F59" s="8">
        <v>15</v>
      </c>
      <c r="G59" s="7" t="s">
        <v>21</v>
      </c>
      <c r="H59" s="7">
        <v>15</v>
      </c>
      <c r="I59" s="8">
        <v>61.073449000000004</v>
      </c>
      <c r="J59" s="8">
        <v>0.51133266666666666</v>
      </c>
      <c r="K59" s="8">
        <v>102.13166666666666</v>
      </c>
      <c r="L59" s="9">
        <v>0.12</v>
      </c>
      <c r="M59" s="9">
        <v>0.12</v>
      </c>
      <c r="N59" s="9">
        <v>0.12</v>
      </c>
      <c r="O59" s="9">
        <v>0.12</v>
      </c>
      <c r="P59" s="9">
        <v>0.12</v>
      </c>
      <c r="Q59" s="9">
        <v>0.12</v>
      </c>
      <c r="R59" s="25" t="s">
        <v>87</v>
      </c>
      <c r="S59" s="25" t="s">
        <v>88</v>
      </c>
      <c r="T59" s="25" t="s">
        <v>89</v>
      </c>
      <c r="U59" s="25" t="s">
        <v>129</v>
      </c>
    </row>
    <row r="60" spans="1:21" ht="57">
      <c r="A60" s="28">
        <v>39</v>
      </c>
      <c r="B60" s="28">
        <v>3907</v>
      </c>
      <c r="C60" s="28">
        <v>390799</v>
      </c>
      <c r="D60" s="27" t="s">
        <v>126</v>
      </c>
      <c r="E60" s="25" t="s">
        <v>133</v>
      </c>
      <c r="F60" s="8">
        <v>5</v>
      </c>
      <c r="G60" s="7" t="s">
        <v>19</v>
      </c>
      <c r="H60" s="7">
        <v>3.75</v>
      </c>
      <c r="I60" s="8">
        <v>55.305959666666666</v>
      </c>
      <c r="J60" s="8">
        <v>5.401518666666667</v>
      </c>
      <c r="K60" s="8">
        <v>108.56133333333332</v>
      </c>
      <c r="L60" s="9">
        <v>0</v>
      </c>
      <c r="M60" s="9">
        <v>0</v>
      </c>
      <c r="N60" s="9">
        <v>0</v>
      </c>
      <c r="O60" s="9">
        <v>0</v>
      </c>
      <c r="P60" s="9">
        <v>0</v>
      </c>
      <c r="Q60" s="9">
        <v>0</v>
      </c>
      <c r="R60" s="25" t="s">
        <v>87</v>
      </c>
      <c r="S60" s="25" t="s">
        <v>88</v>
      </c>
      <c r="T60" s="25" t="s">
        <v>89</v>
      </c>
      <c r="U60" s="25" t="s">
        <v>129</v>
      </c>
    </row>
    <row r="61" spans="1:21" ht="42.75">
      <c r="A61" s="28">
        <v>34</v>
      </c>
      <c r="B61" s="28">
        <v>3404</v>
      </c>
      <c r="C61" s="28">
        <v>340490</v>
      </c>
      <c r="D61" s="27" t="s">
        <v>54</v>
      </c>
      <c r="E61" s="25" t="s">
        <v>133</v>
      </c>
      <c r="F61" s="8">
        <v>0</v>
      </c>
      <c r="G61" s="7" t="s">
        <v>19</v>
      </c>
      <c r="H61" s="7">
        <v>3.75</v>
      </c>
      <c r="I61" s="8">
        <v>54.248241</v>
      </c>
      <c r="J61" s="8">
        <v>0.82725900000000008</v>
      </c>
      <c r="K61" s="8">
        <v>62.387666666666668</v>
      </c>
      <c r="L61" s="9">
        <v>0</v>
      </c>
      <c r="M61" s="9">
        <v>0</v>
      </c>
      <c r="N61" s="9">
        <v>0</v>
      </c>
      <c r="O61" s="9">
        <v>0</v>
      </c>
      <c r="P61" s="9">
        <v>0</v>
      </c>
      <c r="Q61" s="9">
        <v>0</v>
      </c>
      <c r="R61" s="25" t="s">
        <v>87</v>
      </c>
      <c r="S61" s="25" t="s">
        <v>88</v>
      </c>
      <c r="T61" s="25" t="s">
        <v>90</v>
      </c>
      <c r="U61" s="25" t="s">
        <v>97</v>
      </c>
    </row>
    <row r="62" spans="1:21" ht="42.75">
      <c r="A62" s="28">
        <v>39</v>
      </c>
      <c r="B62" s="28">
        <v>3919</v>
      </c>
      <c r="C62" s="28">
        <v>391910</v>
      </c>
      <c r="D62" s="27" t="s">
        <v>127</v>
      </c>
      <c r="E62" s="25" t="s">
        <v>134</v>
      </c>
      <c r="F62" s="8">
        <v>5</v>
      </c>
      <c r="G62" s="7" t="s">
        <v>21</v>
      </c>
      <c r="H62" s="7">
        <v>7.5</v>
      </c>
      <c r="I62" s="8">
        <v>51.660415</v>
      </c>
      <c r="J62" s="8">
        <v>4.1587000000000006E-2</v>
      </c>
      <c r="K62" s="8">
        <v>110.883</v>
      </c>
      <c r="L62" s="9">
        <v>0.04</v>
      </c>
      <c r="M62" s="9">
        <v>0.04</v>
      </c>
      <c r="N62" s="9">
        <v>0.04</v>
      </c>
      <c r="O62" s="9">
        <v>0.04</v>
      </c>
      <c r="P62" s="9">
        <v>0.04</v>
      </c>
      <c r="Q62" s="9">
        <v>0.04</v>
      </c>
      <c r="R62" s="25" t="s">
        <v>87</v>
      </c>
      <c r="S62" s="25" t="s">
        <v>88</v>
      </c>
      <c r="T62" s="25" t="s">
        <v>89</v>
      </c>
      <c r="U62" s="25" t="s">
        <v>129</v>
      </c>
    </row>
  </sheetData>
  <mergeCells count="4">
    <mergeCell ref="G1:H1"/>
    <mergeCell ref="I1:K1"/>
    <mergeCell ref="L1:Q1"/>
    <mergeCell ref="R1:U1"/>
  </mergeCells>
  <conditionalFormatting sqref="F1:F2 C1:C1048576 F63:F1048576">
    <cfRule type="duplicateValues" dxfId="9"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CFF9B"/>
  </sheetPr>
  <dimension ref="A1:V40"/>
  <sheetViews>
    <sheetView zoomScale="80" zoomScaleNormal="80" workbookViewId="0">
      <pane ySplit="2" topLeftCell="A3" activePane="bottomLeft" state="frozen"/>
      <selection sqref="A1:AA1"/>
      <selection pane="bottomLeft" activeCell="D4" sqref="D4"/>
    </sheetView>
  </sheetViews>
  <sheetFormatPr defaultRowHeight="14.25"/>
  <cols>
    <col min="4" max="4" width="41.625" customWidth="1"/>
    <col min="5" max="5" width="17.625" style="26" customWidth="1"/>
    <col min="6" max="6" width="11.625" customWidth="1"/>
    <col min="7" max="7" width="12.75" customWidth="1"/>
    <col min="8" max="8" width="11.125" hidden="1" customWidth="1"/>
    <col min="9" max="9" width="16" customWidth="1"/>
    <col min="10" max="10" width="15" customWidth="1"/>
    <col min="11" max="11" width="16.875" customWidth="1"/>
    <col min="12" max="17" width="10.875" customWidth="1"/>
    <col min="18" max="18" width="16.25" customWidth="1"/>
    <col min="19" max="19" width="15.75" customWidth="1"/>
    <col min="20" max="20" width="18" customWidth="1"/>
    <col min="21" max="21" width="36.125" customWidth="1"/>
    <col min="22" max="22" width="88.625" customWidth="1"/>
  </cols>
  <sheetData>
    <row r="1" spans="1:22" ht="15.75">
      <c r="C1" s="1">
        <f>SUBTOTAL(2,C3:C41)</f>
        <v>38</v>
      </c>
      <c r="D1" s="1"/>
      <c r="E1" s="31"/>
      <c r="F1" s="1"/>
      <c r="G1" s="38" t="s">
        <v>64</v>
      </c>
      <c r="H1" s="38"/>
      <c r="I1" s="39" t="s">
        <v>1</v>
      </c>
      <c r="J1" s="39"/>
      <c r="K1" s="39"/>
      <c r="L1" s="40" t="s">
        <v>65</v>
      </c>
      <c r="M1" s="40"/>
      <c r="N1" s="40"/>
      <c r="O1" s="40"/>
      <c r="P1" s="40"/>
      <c r="Q1" s="40"/>
      <c r="R1" s="41" t="s">
        <v>81</v>
      </c>
      <c r="S1" s="41"/>
      <c r="T1" s="41"/>
      <c r="U1" s="41"/>
      <c r="V1" s="21"/>
    </row>
    <row r="2" spans="1:22" ht="31.5">
      <c r="A2" s="2" t="s">
        <v>3</v>
      </c>
      <c r="B2" s="2" t="s">
        <v>4</v>
      </c>
      <c r="C2" s="2" t="s">
        <v>5</v>
      </c>
      <c r="D2" s="2" t="s">
        <v>6</v>
      </c>
      <c r="E2" s="18" t="s">
        <v>132</v>
      </c>
      <c r="F2" s="24" t="s">
        <v>86</v>
      </c>
      <c r="G2" s="3" t="s">
        <v>7</v>
      </c>
      <c r="H2" s="3" t="s">
        <v>8</v>
      </c>
      <c r="I2" s="4" t="s">
        <v>9</v>
      </c>
      <c r="J2" s="4" t="s">
        <v>66</v>
      </c>
      <c r="K2" s="4" t="s">
        <v>67</v>
      </c>
      <c r="L2" s="5" t="s">
        <v>12</v>
      </c>
      <c r="M2" s="5" t="s">
        <v>13</v>
      </c>
      <c r="N2" s="5" t="s">
        <v>14</v>
      </c>
      <c r="O2" s="5" t="s">
        <v>15</v>
      </c>
      <c r="P2" s="5" t="s">
        <v>16</v>
      </c>
      <c r="Q2" s="5" t="s">
        <v>17</v>
      </c>
      <c r="R2" s="22" t="s">
        <v>82</v>
      </c>
      <c r="S2" s="22" t="s">
        <v>83</v>
      </c>
      <c r="T2" s="22" t="s">
        <v>84</v>
      </c>
      <c r="U2" s="22" t="s">
        <v>85</v>
      </c>
      <c r="V2" s="23" t="s">
        <v>135</v>
      </c>
    </row>
    <row r="3" spans="1:22" ht="28.5">
      <c r="A3" s="29">
        <v>30</v>
      </c>
      <c r="B3" s="29">
        <v>3004</v>
      </c>
      <c r="C3" s="29">
        <v>300490</v>
      </c>
      <c r="D3" s="6" t="s">
        <v>56</v>
      </c>
      <c r="E3" s="25" t="s">
        <v>134</v>
      </c>
      <c r="F3" s="8">
        <v>2.5357142857142856</v>
      </c>
      <c r="G3" s="7" t="s">
        <v>19</v>
      </c>
      <c r="H3" s="7">
        <v>5</v>
      </c>
      <c r="I3" s="8">
        <v>15206.886286333334</v>
      </c>
      <c r="J3" s="8">
        <v>106.31526100000001</v>
      </c>
      <c r="K3" s="8">
        <v>1494.9260000000002</v>
      </c>
      <c r="L3" s="7">
        <v>0</v>
      </c>
      <c r="M3" s="7">
        <v>0</v>
      </c>
      <c r="N3" s="7">
        <v>0</v>
      </c>
      <c r="O3" s="7">
        <v>0</v>
      </c>
      <c r="P3" s="7">
        <v>0</v>
      </c>
      <c r="Q3" s="7">
        <v>0</v>
      </c>
      <c r="R3" s="25" t="s">
        <v>87</v>
      </c>
      <c r="S3" s="25" t="s">
        <v>88</v>
      </c>
      <c r="T3" s="25" t="s">
        <v>94</v>
      </c>
      <c r="U3" s="25" t="s">
        <v>97</v>
      </c>
    </row>
    <row r="4" spans="1:22" ht="57">
      <c r="A4" s="29">
        <v>38</v>
      </c>
      <c r="B4" s="29">
        <v>3808</v>
      </c>
      <c r="C4" s="29">
        <v>380893</v>
      </c>
      <c r="D4" s="6" t="s">
        <v>18</v>
      </c>
      <c r="E4" s="25" t="s">
        <v>133</v>
      </c>
      <c r="F4" s="8">
        <v>0</v>
      </c>
      <c r="G4" s="7" t="e">
        <v>#N/A</v>
      </c>
      <c r="H4" s="7" t="e">
        <v>#N/A</v>
      </c>
      <c r="I4" s="8">
        <v>1868.5962396666666</v>
      </c>
      <c r="J4" s="8">
        <v>12.412953333333334</v>
      </c>
      <c r="K4" s="8">
        <v>189.28933333333336</v>
      </c>
      <c r="L4" s="7">
        <v>0</v>
      </c>
      <c r="M4" s="7">
        <v>0</v>
      </c>
      <c r="N4" s="7">
        <v>0</v>
      </c>
      <c r="O4" s="7">
        <v>0</v>
      </c>
      <c r="P4" s="7">
        <v>0</v>
      </c>
      <c r="Q4" s="7">
        <v>0</v>
      </c>
      <c r="R4" s="25" t="s">
        <v>87</v>
      </c>
      <c r="S4" s="25" t="s">
        <v>88</v>
      </c>
      <c r="T4" s="25" t="s">
        <v>89</v>
      </c>
      <c r="U4" s="25" t="s">
        <v>95</v>
      </c>
    </row>
    <row r="5" spans="1:22" ht="57">
      <c r="A5" s="29">
        <v>38</v>
      </c>
      <c r="B5" s="29">
        <v>3808</v>
      </c>
      <c r="C5" s="29">
        <v>380891</v>
      </c>
      <c r="D5" s="6" t="s">
        <v>20</v>
      </c>
      <c r="E5" s="25" t="s">
        <v>133</v>
      </c>
      <c r="F5" s="8">
        <v>3.4285714285714284</v>
      </c>
      <c r="G5" s="7" t="e">
        <v>#N/A</v>
      </c>
      <c r="H5" s="7" t="e">
        <v>#N/A</v>
      </c>
      <c r="I5" s="8">
        <v>1600.4973579999998</v>
      </c>
      <c r="J5" s="8">
        <v>42.099788333333329</v>
      </c>
      <c r="K5" s="8">
        <v>237.12366666666671</v>
      </c>
      <c r="L5" s="7">
        <v>0</v>
      </c>
      <c r="M5" s="7">
        <v>0</v>
      </c>
      <c r="N5" s="7">
        <v>0</v>
      </c>
      <c r="O5" s="7">
        <v>0</v>
      </c>
      <c r="P5" s="7">
        <v>0</v>
      </c>
      <c r="Q5" s="7">
        <v>0</v>
      </c>
      <c r="R5" s="25" t="s">
        <v>87</v>
      </c>
      <c r="S5" s="25" t="s">
        <v>88</v>
      </c>
      <c r="T5" s="25" t="s">
        <v>89</v>
      </c>
      <c r="U5" s="25" t="s">
        <v>95</v>
      </c>
    </row>
    <row r="6" spans="1:22" ht="28.5">
      <c r="A6" s="29">
        <v>30</v>
      </c>
      <c r="B6" s="29">
        <v>3004</v>
      </c>
      <c r="C6" s="29">
        <v>300420</v>
      </c>
      <c r="D6" s="6" t="s">
        <v>57</v>
      </c>
      <c r="E6" s="25" t="s">
        <v>134</v>
      </c>
      <c r="F6" s="8">
        <v>2.5</v>
      </c>
      <c r="G6" s="7" t="s">
        <v>19</v>
      </c>
      <c r="H6" s="7">
        <v>5</v>
      </c>
      <c r="I6" s="8">
        <v>1126.8305419999999</v>
      </c>
      <c r="J6" s="8">
        <v>16.631739666666665</v>
      </c>
      <c r="K6" s="8">
        <v>253.06366666666668</v>
      </c>
      <c r="L6" s="7">
        <v>3.5</v>
      </c>
      <c r="M6" s="7">
        <v>3.5</v>
      </c>
      <c r="N6" s="7">
        <v>3.5</v>
      </c>
      <c r="O6" s="7">
        <v>3.6</v>
      </c>
      <c r="P6" s="7">
        <v>3.5</v>
      </c>
      <c r="Q6" s="7">
        <v>3.5</v>
      </c>
      <c r="R6" s="25" t="s">
        <v>87</v>
      </c>
      <c r="S6" s="25" t="s">
        <v>88</v>
      </c>
      <c r="T6" s="25" t="s">
        <v>94</v>
      </c>
      <c r="U6" s="25" t="s">
        <v>97</v>
      </c>
    </row>
    <row r="7" spans="1:22" ht="57">
      <c r="A7" s="29">
        <v>38</v>
      </c>
      <c r="B7" s="29">
        <v>3808</v>
      </c>
      <c r="C7" s="29">
        <v>380892</v>
      </c>
      <c r="D7" s="6" t="s">
        <v>22</v>
      </c>
      <c r="E7" s="25" t="s">
        <v>133</v>
      </c>
      <c r="F7" s="8">
        <v>2</v>
      </c>
      <c r="G7" s="7" t="e">
        <v>#N/A</v>
      </c>
      <c r="H7" s="7" t="e">
        <v>#N/A</v>
      </c>
      <c r="I7" s="8">
        <v>969.80165899999986</v>
      </c>
      <c r="J7" s="8">
        <v>30.771423999999996</v>
      </c>
      <c r="K7" s="8">
        <v>295.04866666666669</v>
      </c>
      <c r="L7" s="7">
        <v>0</v>
      </c>
      <c r="M7" s="7">
        <v>0</v>
      </c>
      <c r="N7" s="7">
        <v>0</v>
      </c>
      <c r="O7" s="7">
        <v>0</v>
      </c>
      <c r="P7" s="7">
        <v>0</v>
      </c>
      <c r="Q7" s="7">
        <v>0</v>
      </c>
      <c r="R7" s="25" t="s">
        <v>87</v>
      </c>
      <c r="S7" s="25" t="s">
        <v>88</v>
      </c>
      <c r="T7" s="25" t="s">
        <v>89</v>
      </c>
      <c r="U7" s="25" t="s">
        <v>95</v>
      </c>
    </row>
    <row r="8" spans="1:22" ht="28.5">
      <c r="A8" s="29">
        <v>39</v>
      </c>
      <c r="B8" s="29">
        <v>3907</v>
      </c>
      <c r="C8" s="29">
        <v>390761</v>
      </c>
      <c r="D8" s="6" t="s">
        <v>103</v>
      </c>
      <c r="E8" s="25" t="s">
        <v>133</v>
      </c>
      <c r="F8" s="30">
        <v>3</v>
      </c>
      <c r="G8" s="7" t="e">
        <v>#N/A</v>
      </c>
      <c r="H8" s="7"/>
      <c r="I8" s="8">
        <v>564.52529566666669</v>
      </c>
      <c r="J8" s="8">
        <v>0.66828200000000004</v>
      </c>
      <c r="K8" s="8">
        <v>124.88166666666666</v>
      </c>
      <c r="L8" s="7" t="e">
        <v>#N/A</v>
      </c>
      <c r="M8" s="7"/>
      <c r="N8" s="7"/>
      <c r="O8" s="7"/>
      <c r="P8" s="7"/>
      <c r="Q8" s="7"/>
      <c r="R8" s="25" t="s">
        <v>87</v>
      </c>
      <c r="S8" s="25" t="s">
        <v>88</v>
      </c>
      <c r="T8" s="25" t="s">
        <v>89</v>
      </c>
      <c r="U8" s="25" t="s">
        <v>97</v>
      </c>
    </row>
    <row r="9" spans="1:22" ht="28.5">
      <c r="A9" s="29">
        <v>39</v>
      </c>
      <c r="B9" s="29">
        <v>3902</v>
      </c>
      <c r="C9" s="29">
        <v>390210</v>
      </c>
      <c r="D9" s="6" t="s">
        <v>104</v>
      </c>
      <c r="E9" s="25" t="s">
        <v>133</v>
      </c>
      <c r="F9" s="30">
        <v>3</v>
      </c>
      <c r="G9" s="7" t="s">
        <v>21</v>
      </c>
      <c r="H9" s="7">
        <v>11.25</v>
      </c>
      <c r="I9" s="8">
        <v>468.72950100000003</v>
      </c>
      <c r="J9" s="8">
        <v>38.160311666666665</v>
      </c>
      <c r="K9" s="8">
        <v>1151.0619999999999</v>
      </c>
      <c r="L9" s="7">
        <v>0</v>
      </c>
      <c r="M9" s="7">
        <v>0</v>
      </c>
      <c r="N9" s="7">
        <v>0</v>
      </c>
      <c r="O9" s="7">
        <v>0</v>
      </c>
      <c r="P9" s="7">
        <v>0</v>
      </c>
      <c r="Q9" s="7">
        <v>0</v>
      </c>
      <c r="R9" s="25" t="s">
        <v>87</v>
      </c>
      <c r="S9" s="25" t="s">
        <v>88</v>
      </c>
      <c r="T9" s="25" t="s">
        <v>89</v>
      </c>
      <c r="U9" s="25" t="s">
        <v>97</v>
      </c>
    </row>
    <row r="10" spans="1:22" ht="28.5">
      <c r="A10" s="29">
        <v>39</v>
      </c>
      <c r="B10" s="29">
        <v>3920</v>
      </c>
      <c r="C10" s="29">
        <v>392020</v>
      </c>
      <c r="D10" s="6" t="s">
        <v>105</v>
      </c>
      <c r="E10" s="25" t="s">
        <v>133</v>
      </c>
      <c r="F10" s="30">
        <v>6</v>
      </c>
      <c r="G10" s="7" t="s">
        <v>21</v>
      </c>
      <c r="H10" s="7">
        <v>11.25</v>
      </c>
      <c r="I10" s="8">
        <v>421.287891</v>
      </c>
      <c r="J10" s="8">
        <v>2.1852786666666666</v>
      </c>
      <c r="K10" s="8">
        <v>193.65366666666668</v>
      </c>
      <c r="L10" s="7">
        <v>3.5</v>
      </c>
      <c r="M10" s="7">
        <v>3.5</v>
      </c>
      <c r="N10" s="7">
        <v>3.5</v>
      </c>
      <c r="O10" s="7">
        <v>3.6</v>
      </c>
      <c r="P10" s="7">
        <v>3.5</v>
      </c>
      <c r="Q10" s="7">
        <v>3.5</v>
      </c>
      <c r="R10" s="25" t="s">
        <v>87</v>
      </c>
      <c r="S10" s="25" t="s">
        <v>88</v>
      </c>
      <c r="T10" s="25" t="s">
        <v>89</v>
      </c>
      <c r="U10" s="25" t="s">
        <v>97</v>
      </c>
    </row>
    <row r="11" spans="1:22" ht="15">
      <c r="A11" s="29">
        <v>33</v>
      </c>
      <c r="B11" s="29">
        <v>3304</v>
      </c>
      <c r="C11" s="29">
        <v>330499</v>
      </c>
      <c r="D11" s="6" t="s">
        <v>23</v>
      </c>
      <c r="E11" s="25" t="s">
        <v>134</v>
      </c>
      <c r="F11" s="8">
        <v>15.333333333333334</v>
      </c>
      <c r="G11" s="7" t="s">
        <v>19</v>
      </c>
      <c r="H11" s="7">
        <v>5</v>
      </c>
      <c r="I11" s="8">
        <v>395.66592799999995</v>
      </c>
      <c r="J11" s="8">
        <v>1.5699533333333333</v>
      </c>
      <c r="K11" s="8">
        <v>387.20366666666661</v>
      </c>
      <c r="L11" s="7">
        <v>7</v>
      </c>
      <c r="M11" s="7">
        <v>7</v>
      </c>
      <c r="N11" s="7">
        <v>7</v>
      </c>
      <c r="O11" s="7">
        <v>7.3</v>
      </c>
      <c r="P11" s="7">
        <v>7</v>
      </c>
      <c r="Q11" s="7">
        <v>7</v>
      </c>
      <c r="R11" s="25" t="s">
        <v>87</v>
      </c>
      <c r="S11" s="25" t="s">
        <v>88</v>
      </c>
      <c r="T11" s="25" t="s">
        <v>90</v>
      </c>
      <c r="U11" s="25" t="s">
        <v>96</v>
      </c>
    </row>
    <row r="12" spans="1:22" ht="28.5">
      <c r="A12" s="29">
        <v>39</v>
      </c>
      <c r="B12" s="29">
        <v>3921</v>
      </c>
      <c r="C12" s="29">
        <v>392190</v>
      </c>
      <c r="D12" s="6" t="s">
        <v>107</v>
      </c>
      <c r="E12" s="25" t="s">
        <v>133</v>
      </c>
      <c r="F12" s="30">
        <v>6</v>
      </c>
      <c r="G12" s="7" t="s">
        <v>21</v>
      </c>
      <c r="H12" s="7">
        <v>11.25</v>
      </c>
      <c r="I12" s="8">
        <v>317.54863533333332</v>
      </c>
      <c r="J12" s="8">
        <v>0.78220133333333342</v>
      </c>
      <c r="K12" s="8">
        <v>460.97233333333338</v>
      </c>
      <c r="L12" s="7">
        <v>4.2</v>
      </c>
      <c r="M12" s="7">
        <v>4.2</v>
      </c>
      <c r="N12" s="7">
        <v>4.2</v>
      </c>
      <c r="O12" s="7">
        <v>4.4000000000000004</v>
      </c>
      <c r="P12" s="7">
        <v>4.2</v>
      </c>
      <c r="Q12" s="7">
        <v>4.2</v>
      </c>
      <c r="R12" s="25" t="s">
        <v>87</v>
      </c>
      <c r="S12" s="25" t="s">
        <v>88</v>
      </c>
      <c r="T12" s="25" t="s">
        <v>89</v>
      </c>
      <c r="U12" s="25" t="s">
        <v>97</v>
      </c>
    </row>
    <row r="13" spans="1:22" ht="15">
      <c r="A13" s="29">
        <v>38</v>
      </c>
      <c r="B13" s="29">
        <v>3824</v>
      </c>
      <c r="C13" s="29">
        <v>382499</v>
      </c>
      <c r="D13" s="6" t="s">
        <v>27</v>
      </c>
      <c r="E13" s="25" t="s">
        <v>133</v>
      </c>
      <c r="F13" s="8">
        <v>3.25</v>
      </c>
      <c r="G13" s="7" t="e">
        <v>#N/A</v>
      </c>
      <c r="H13" s="7" t="e">
        <v>#N/A</v>
      </c>
      <c r="I13" s="8">
        <v>295.87870833333335</v>
      </c>
      <c r="J13" s="8">
        <v>9.8853759999999991</v>
      </c>
      <c r="K13" s="8">
        <v>706.75266666666664</v>
      </c>
      <c r="L13" s="7" t="e">
        <v>#N/A</v>
      </c>
      <c r="M13" s="7"/>
      <c r="N13" s="7"/>
      <c r="O13" s="7"/>
      <c r="P13" s="7"/>
      <c r="Q13" s="7"/>
      <c r="R13" s="25" t="s">
        <v>87</v>
      </c>
      <c r="S13" s="25" t="s">
        <v>88</v>
      </c>
      <c r="T13" s="25" t="s">
        <v>89</v>
      </c>
      <c r="U13" s="25" t="s">
        <v>98</v>
      </c>
    </row>
    <row r="14" spans="1:22" ht="28.5">
      <c r="A14" s="29">
        <v>39</v>
      </c>
      <c r="B14" s="29">
        <v>3907</v>
      </c>
      <c r="C14" s="29">
        <v>390769</v>
      </c>
      <c r="D14" s="6" t="s">
        <v>108</v>
      </c>
      <c r="E14" s="25" t="s">
        <v>133</v>
      </c>
      <c r="F14" s="30">
        <v>1.5</v>
      </c>
      <c r="G14" s="7" t="e">
        <v>#N/A</v>
      </c>
      <c r="H14" s="7"/>
      <c r="I14" s="8">
        <v>235.09193999999999</v>
      </c>
      <c r="J14" s="8">
        <v>0.115938</v>
      </c>
      <c r="K14" s="8">
        <v>469.74233333333331</v>
      </c>
      <c r="L14" s="7" t="e">
        <v>#N/A</v>
      </c>
      <c r="M14" s="7"/>
      <c r="N14" s="7"/>
      <c r="O14" s="7"/>
      <c r="P14" s="7"/>
      <c r="Q14" s="7"/>
      <c r="R14" s="25" t="s">
        <v>87</v>
      </c>
      <c r="S14" s="25" t="s">
        <v>88</v>
      </c>
      <c r="T14" s="25" t="s">
        <v>89</v>
      </c>
      <c r="U14" s="25" t="s">
        <v>97</v>
      </c>
    </row>
    <row r="15" spans="1:22" ht="28.5">
      <c r="A15" s="29">
        <v>39</v>
      </c>
      <c r="B15" s="29">
        <v>3901</v>
      </c>
      <c r="C15" s="29">
        <v>390110</v>
      </c>
      <c r="D15" s="6" t="s">
        <v>110</v>
      </c>
      <c r="E15" s="25" t="s">
        <v>133</v>
      </c>
      <c r="F15" s="30">
        <v>0</v>
      </c>
      <c r="G15" s="7" t="s">
        <v>21</v>
      </c>
      <c r="H15" s="7">
        <v>11.25</v>
      </c>
      <c r="I15" s="8">
        <v>222.75084200000001</v>
      </c>
      <c r="J15" s="8">
        <v>4.4690770000000004</v>
      </c>
      <c r="K15" s="8">
        <v>1223.3173333333334</v>
      </c>
      <c r="L15" s="7">
        <v>0</v>
      </c>
      <c r="M15" s="7">
        <v>0</v>
      </c>
      <c r="N15" s="7">
        <v>0</v>
      </c>
      <c r="O15" s="7">
        <v>0</v>
      </c>
      <c r="P15" s="7">
        <v>0</v>
      </c>
      <c r="Q15" s="7">
        <v>0</v>
      </c>
      <c r="R15" s="25" t="s">
        <v>87</v>
      </c>
      <c r="S15" s="25" t="s">
        <v>88</v>
      </c>
      <c r="T15" s="25" t="s">
        <v>89</v>
      </c>
      <c r="U15" s="25" t="s">
        <v>97</v>
      </c>
    </row>
    <row r="16" spans="1:22" ht="28.5">
      <c r="A16" s="29">
        <v>39</v>
      </c>
      <c r="B16" s="29">
        <v>3923</v>
      </c>
      <c r="C16" s="29">
        <v>392390</v>
      </c>
      <c r="D16" s="6" t="s">
        <v>111</v>
      </c>
      <c r="E16" s="25" t="s">
        <v>134</v>
      </c>
      <c r="F16" s="30">
        <v>12.5</v>
      </c>
      <c r="G16" s="7" t="s">
        <v>48</v>
      </c>
      <c r="H16" s="7">
        <v>0</v>
      </c>
      <c r="I16" s="8">
        <v>182.3786253333333</v>
      </c>
      <c r="J16" s="8">
        <v>0.55344366666666667</v>
      </c>
      <c r="K16" s="8">
        <v>122.416</v>
      </c>
      <c r="L16" s="7">
        <v>0</v>
      </c>
      <c r="M16" s="7">
        <v>0</v>
      </c>
      <c r="N16" s="7">
        <v>0</v>
      </c>
      <c r="O16" s="7">
        <v>0</v>
      </c>
      <c r="P16" s="7">
        <v>0</v>
      </c>
      <c r="Q16" s="7">
        <v>0</v>
      </c>
      <c r="R16" s="25" t="s">
        <v>87</v>
      </c>
      <c r="S16" s="25" t="s">
        <v>88</v>
      </c>
      <c r="T16" s="25" t="s">
        <v>89</v>
      </c>
      <c r="U16" s="25" t="s">
        <v>97</v>
      </c>
    </row>
    <row r="17" spans="1:21" ht="28.5">
      <c r="A17" s="29">
        <v>39</v>
      </c>
      <c r="B17" s="29">
        <v>3901</v>
      </c>
      <c r="C17" s="29">
        <v>390140</v>
      </c>
      <c r="D17" s="6" t="s">
        <v>112</v>
      </c>
      <c r="E17" s="25" t="s">
        <v>133</v>
      </c>
      <c r="F17" s="30">
        <v>0</v>
      </c>
      <c r="G17" s="7" t="e">
        <v>#N/A</v>
      </c>
      <c r="H17" s="7"/>
      <c r="I17" s="8">
        <v>163.52322100000001</v>
      </c>
      <c r="J17" s="8">
        <v>19.552823333333336</v>
      </c>
      <c r="K17" s="8">
        <v>239.36866666666666</v>
      </c>
      <c r="L17" s="7" t="e">
        <v>#N/A</v>
      </c>
      <c r="M17" s="7"/>
      <c r="N17" s="7"/>
      <c r="O17" s="7"/>
      <c r="P17" s="7"/>
      <c r="Q17" s="7"/>
      <c r="R17" s="25" t="s">
        <v>87</v>
      </c>
      <c r="S17" s="25" t="s">
        <v>88</v>
      </c>
      <c r="T17" s="25" t="s">
        <v>89</v>
      </c>
      <c r="U17" s="25" t="s">
        <v>97</v>
      </c>
    </row>
    <row r="18" spans="1:21" ht="28.5">
      <c r="A18" s="29">
        <v>39</v>
      </c>
      <c r="B18" s="29">
        <v>3920</v>
      </c>
      <c r="C18" s="29">
        <v>392010</v>
      </c>
      <c r="D18" s="6" t="s">
        <v>105</v>
      </c>
      <c r="E18" s="25" t="s">
        <v>133</v>
      </c>
      <c r="F18" s="30">
        <v>6</v>
      </c>
      <c r="G18" s="7" t="s">
        <v>21</v>
      </c>
      <c r="H18" s="7">
        <v>11.25</v>
      </c>
      <c r="I18" s="8">
        <v>151.54276833333336</v>
      </c>
      <c r="J18" s="8">
        <v>1.6901783333333336</v>
      </c>
      <c r="K18" s="8">
        <v>276.03100000000001</v>
      </c>
      <c r="L18" s="7">
        <v>0</v>
      </c>
      <c r="M18" s="7">
        <v>0</v>
      </c>
      <c r="N18" s="7">
        <v>0</v>
      </c>
      <c r="O18" s="7">
        <v>0</v>
      </c>
      <c r="P18" s="7">
        <v>0</v>
      </c>
      <c r="Q18" s="7">
        <v>0</v>
      </c>
      <c r="R18" s="25" t="s">
        <v>87</v>
      </c>
      <c r="S18" s="25" t="s">
        <v>88</v>
      </c>
      <c r="T18" s="25" t="s">
        <v>89</v>
      </c>
      <c r="U18" s="25" t="s">
        <v>97</v>
      </c>
    </row>
    <row r="19" spans="1:21" ht="28.5">
      <c r="A19" s="29">
        <v>39</v>
      </c>
      <c r="B19" s="29">
        <v>3901</v>
      </c>
      <c r="C19" s="29">
        <v>390120</v>
      </c>
      <c r="D19" s="6" t="s">
        <v>113</v>
      </c>
      <c r="E19" s="25" t="s">
        <v>133</v>
      </c>
      <c r="F19" s="30">
        <v>0</v>
      </c>
      <c r="G19" s="7" t="s">
        <v>21</v>
      </c>
      <c r="H19" s="7">
        <v>11.25</v>
      </c>
      <c r="I19" s="8">
        <v>140.055611</v>
      </c>
      <c r="J19" s="8">
        <v>23.308391999999998</v>
      </c>
      <c r="K19" s="8">
        <v>916.94066666666674</v>
      </c>
      <c r="L19" s="7">
        <v>0</v>
      </c>
      <c r="M19" s="7">
        <v>0</v>
      </c>
      <c r="N19" s="7">
        <v>0</v>
      </c>
      <c r="O19" s="7">
        <v>0</v>
      </c>
      <c r="P19" s="7">
        <v>0</v>
      </c>
      <c r="Q19" s="7">
        <v>0</v>
      </c>
      <c r="R19" s="25" t="s">
        <v>87</v>
      </c>
      <c r="S19" s="25" t="s">
        <v>88</v>
      </c>
      <c r="T19" s="25" t="s">
        <v>89</v>
      </c>
      <c r="U19" s="25" t="s">
        <v>97</v>
      </c>
    </row>
    <row r="20" spans="1:21" ht="28.5">
      <c r="A20" s="29">
        <v>39</v>
      </c>
      <c r="B20" s="29">
        <v>3919</v>
      </c>
      <c r="C20" s="29">
        <v>391990</v>
      </c>
      <c r="D20" s="6" t="s">
        <v>114</v>
      </c>
      <c r="E20" s="25" t="s">
        <v>133</v>
      </c>
      <c r="F20" s="30">
        <v>12</v>
      </c>
      <c r="G20" s="7" t="s">
        <v>21</v>
      </c>
      <c r="H20" s="7">
        <v>11.25</v>
      </c>
      <c r="I20" s="8">
        <v>117.80727400000001</v>
      </c>
      <c r="J20" s="8">
        <v>1.6199936666666668</v>
      </c>
      <c r="K20" s="8">
        <v>938.22233333333327</v>
      </c>
      <c r="L20" s="7">
        <v>0</v>
      </c>
      <c r="M20" s="7">
        <v>0</v>
      </c>
      <c r="N20" s="7">
        <v>0</v>
      </c>
      <c r="O20" s="7">
        <v>0</v>
      </c>
      <c r="P20" s="7">
        <v>0</v>
      </c>
      <c r="Q20" s="7">
        <v>0</v>
      </c>
      <c r="R20" s="25" t="s">
        <v>87</v>
      </c>
      <c r="S20" s="25" t="s">
        <v>88</v>
      </c>
      <c r="T20" s="25" t="s">
        <v>89</v>
      </c>
      <c r="U20" s="25" t="s">
        <v>97</v>
      </c>
    </row>
    <row r="21" spans="1:21" ht="28.5">
      <c r="A21" s="29">
        <v>38</v>
      </c>
      <c r="B21" s="29">
        <v>3812</v>
      </c>
      <c r="C21" s="29">
        <v>381239</v>
      </c>
      <c r="D21" s="6" t="s">
        <v>46</v>
      </c>
      <c r="E21" s="25" t="s">
        <v>133</v>
      </c>
      <c r="F21" s="8">
        <v>0</v>
      </c>
      <c r="G21" s="7" t="e">
        <v>#N/A</v>
      </c>
      <c r="H21" s="7" t="e">
        <v>#N/A</v>
      </c>
      <c r="I21" s="8">
        <v>106.63310466666667</v>
      </c>
      <c r="J21" s="8">
        <v>0.76852733333333345</v>
      </c>
      <c r="K21" s="8">
        <v>163.18033333333332</v>
      </c>
      <c r="L21" s="7" t="e">
        <v>#N/A</v>
      </c>
      <c r="M21" s="7"/>
      <c r="N21" s="7"/>
      <c r="O21" s="7"/>
      <c r="P21" s="7"/>
      <c r="Q21" s="7"/>
      <c r="R21" s="25" t="s">
        <v>87</v>
      </c>
      <c r="S21" s="25" t="s">
        <v>88</v>
      </c>
      <c r="T21" s="25" t="s">
        <v>89</v>
      </c>
      <c r="U21" s="25" t="s">
        <v>97</v>
      </c>
    </row>
    <row r="22" spans="1:21" ht="28.5">
      <c r="A22" s="28">
        <v>30</v>
      </c>
      <c r="B22" s="28">
        <v>3004</v>
      </c>
      <c r="C22" s="28">
        <v>300410</v>
      </c>
      <c r="D22" s="6" t="s">
        <v>59</v>
      </c>
      <c r="E22" s="25" t="s">
        <v>134</v>
      </c>
      <c r="F22" s="8">
        <v>3.25</v>
      </c>
      <c r="G22" s="7" t="s">
        <v>19</v>
      </c>
      <c r="H22" s="7">
        <v>5</v>
      </c>
      <c r="I22" s="8">
        <v>583.30572266666661</v>
      </c>
      <c r="J22" s="8">
        <v>5.6420226666666666</v>
      </c>
      <c r="K22" s="8">
        <v>97.398666666666671</v>
      </c>
      <c r="L22" s="7">
        <v>3.5</v>
      </c>
      <c r="M22" s="7">
        <v>3.5</v>
      </c>
      <c r="N22" s="7">
        <v>3.5</v>
      </c>
      <c r="O22" s="7">
        <v>3.6</v>
      </c>
      <c r="P22" s="7">
        <v>3.5</v>
      </c>
      <c r="Q22" s="7">
        <v>3.5</v>
      </c>
      <c r="R22" s="25" t="s">
        <v>87</v>
      </c>
      <c r="S22" s="25" t="s">
        <v>88</v>
      </c>
      <c r="T22" s="25" t="s">
        <v>94</v>
      </c>
      <c r="U22" s="25" t="s">
        <v>97</v>
      </c>
    </row>
    <row r="23" spans="1:21" ht="28.5">
      <c r="A23" s="28">
        <v>30</v>
      </c>
      <c r="B23" s="28">
        <v>3004</v>
      </c>
      <c r="C23" s="28">
        <v>300450</v>
      </c>
      <c r="D23" s="6" t="s">
        <v>60</v>
      </c>
      <c r="E23" s="25" t="s">
        <v>134</v>
      </c>
      <c r="F23" s="8">
        <v>0</v>
      </c>
      <c r="G23" s="7" t="s">
        <v>19</v>
      </c>
      <c r="H23" s="7">
        <v>0</v>
      </c>
      <c r="I23" s="8">
        <v>271.30786866666659</v>
      </c>
      <c r="J23" s="8">
        <v>3.2950223333333333</v>
      </c>
      <c r="K23" s="8">
        <v>69.082666666666668</v>
      </c>
      <c r="L23" s="7">
        <v>0</v>
      </c>
      <c r="M23" s="7">
        <v>0</v>
      </c>
      <c r="N23" s="7">
        <v>0</v>
      </c>
      <c r="O23" s="7">
        <v>0</v>
      </c>
      <c r="P23" s="7">
        <v>0</v>
      </c>
      <c r="Q23" s="7">
        <v>0</v>
      </c>
      <c r="R23" s="25" t="s">
        <v>87</v>
      </c>
      <c r="S23" s="25" t="s">
        <v>88</v>
      </c>
      <c r="T23" s="25" t="s">
        <v>94</v>
      </c>
      <c r="U23" s="25" t="s">
        <v>97</v>
      </c>
    </row>
    <row r="24" spans="1:21" ht="28.5">
      <c r="A24" s="28">
        <v>29</v>
      </c>
      <c r="B24" s="28">
        <v>2941</v>
      </c>
      <c r="C24" s="28">
        <v>294110</v>
      </c>
      <c r="D24" s="6" t="s">
        <v>38</v>
      </c>
      <c r="E24" s="25" t="s">
        <v>133</v>
      </c>
      <c r="F24" s="8">
        <v>6.25</v>
      </c>
      <c r="G24" s="7" t="s">
        <v>21</v>
      </c>
      <c r="H24" s="7">
        <v>7.5</v>
      </c>
      <c r="I24" s="8">
        <v>237.966408</v>
      </c>
      <c r="J24" s="8">
        <v>11.022713333333334</v>
      </c>
      <c r="K24" s="8">
        <v>58.258333333333333</v>
      </c>
      <c r="L24" s="7">
        <v>7</v>
      </c>
      <c r="M24" s="7">
        <v>7</v>
      </c>
      <c r="N24" s="7">
        <v>7</v>
      </c>
      <c r="O24" s="7">
        <v>7.3</v>
      </c>
      <c r="P24" s="7">
        <v>7</v>
      </c>
      <c r="Q24" s="7">
        <v>7</v>
      </c>
      <c r="R24" s="25" t="s">
        <v>87</v>
      </c>
      <c r="S24" s="25" t="s">
        <v>88</v>
      </c>
      <c r="T24" s="25" t="s">
        <v>89</v>
      </c>
      <c r="U24" s="25" t="s">
        <v>97</v>
      </c>
    </row>
    <row r="25" spans="1:21" ht="28.5">
      <c r="A25" s="28">
        <v>30</v>
      </c>
      <c r="B25" s="28">
        <v>3002</v>
      </c>
      <c r="C25" s="28">
        <v>300215</v>
      </c>
      <c r="D25" s="6" t="s">
        <v>39</v>
      </c>
      <c r="E25" s="25" t="s">
        <v>133</v>
      </c>
      <c r="F25" s="8">
        <v>0</v>
      </c>
      <c r="G25" s="7" t="e">
        <v>#N/A</v>
      </c>
      <c r="H25" s="7" t="e">
        <v>#N/A</v>
      </c>
      <c r="I25" s="8">
        <v>233.83275933333334</v>
      </c>
      <c r="J25" s="8">
        <v>2.1197339999999998</v>
      </c>
      <c r="K25" s="8">
        <v>79.850999999999999</v>
      </c>
      <c r="L25" s="7" t="e">
        <v>#N/A</v>
      </c>
      <c r="M25" s="7"/>
      <c r="N25" s="7"/>
      <c r="O25" s="7"/>
      <c r="P25" s="7"/>
      <c r="Q25" s="7"/>
      <c r="R25" s="25" t="s">
        <v>87</v>
      </c>
      <c r="S25" s="25" t="s">
        <v>88</v>
      </c>
      <c r="T25" s="25" t="s">
        <v>94</v>
      </c>
      <c r="U25" s="25" t="s">
        <v>97</v>
      </c>
    </row>
    <row r="26" spans="1:21" ht="28.5">
      <c r="A26" s="28">
        <v>39</v>
      </c>
      <c r="B26" s="28">
        <v>3924</v>
      </c>
      <c r="C26" s="28">
        <v>392410</v>
      </c>
      <c r="D26" s="6" t="s">
        <v>117</v>
      </c>
      <c r="E26" s="25" t="s">
        <v>134</v>
      </c>
      <c r="F26" s="30">
        <v>22</v>
      </c>
      <c r="G26" s="7" t="s">
        <v>21</v>
      </c>
      <c r="H26" s="7">
        <v>11.25</v>
      </c>
      <c r="I26" s="8">
        <v>161.67881000000003</v>
      </c>
      <c r="J26" s="8">
        <v>4.7899999999999999E-4</v>
      </c>
      <c r="K26" s="8">
        <v>78.379000000000005</v>
      </c>
      <c r="L26" s="7">
        <v>17.600000000000001</v>
      </c>
      <c r="M26" s="7">
        <v>17.600000000000001</v>
      </c>
      <c r="N26" s="7">
        <v>22</v>
      </c>
      <c r="O26" s="7">
        <v>22</v>
      </c>
      <c r="P26" s="7">
        <v>22</v>
      </c>
      <c r="Q26" s="7">
        <v>17.600000000000001</v>
      </c>
      <c r="R26" s="25" t="s">
        <v>87</v>
      </c>
      <c r="S26" s="25" t="s">
        <v>88</v>
      </c>
      <c r="T26" s="25" t="s">
        <v>89</v>
      </c>
      <c r="U26" s="25" t="s">
        <v>97</v>
      </c>
    </row>
    <row r="27" spans="1:21" ht="28.5">
      <c r="A27" s="28">
        <v>30</v>
      </c>
      <c r="B27" s="28">
        <v>3002</v>
      </c>
      <c r="C27" s="28">
        <v>300212</v>
      </c>
      <c r="D27" s="6" t="s">
        <v>44</v>
      </c>
      <c r="E27" s="25" t="s">
        <v>133</v>
      </c>
      <c r="F27" s="8">
        <v>0</v>
      </c>
      <c r="G27" s="7" t="e">
        <v>#N/A</v>
      </c>
      <c r="H27" s="7" t="e">
        <v>#N/A</v>
      </c>
      <c r="I27" s="8">
        <v>111.13950399999999</v>
      </c>
      <c r="J27" s="8">
        <v>1.1651413333333334</v>
      </c>
      <c r="K27" s="8">
        <v>61.640333333333331</v>
      </c>
      <c r="L27" s="7" t="e">
        <v>#N/A</v>
      </c>
      <c r="M27" s="7"/>
      <c r="N27" s="7"/>
      <c r="O27" s="7"/>
      <c r="P27" s="7"/>
      <c r="Q27" s="7"/>
      <c r="R27" s="25" t="s">
        <v>87</v>
      </c>
      <c r="S27" s="25" t="s">
        <v>88</v>
      </c>
      <c r="T27" s="25" t="s">
        <v>94</v>
      </c>
      <c r="U27" s="25" t="s">
        <v>97</v>
      </c>
    </row>
    <row r="28" spans="1:21" ht="42.75">
      <c r="A28" s="28">
        <v>28</v>
      </c>
      <c r="B28" s="28">
        <v>2815</v>
      </c>
      <c r="C28" s="28">
        <v>281512</v>
      </c>
      <c r="D28" s="6" t="s">
        <v>34</v>
      </c>
      <c r="E28" s="25" t="s">
        <v>133</v>
      </c>
      <c r="F28" s="8">
        <v>20</v>
      </c>
      <c r="G28" s="7" t="s">
        <v>48</v>
      </c>
      <c r="H28" s="7">
        <v>0</v>
      </c>
      <c r="I28" s="8">
        <v>106.50239266666667</v>
      </c>
      <c r="J28" s="8">
        <v>0.43427666666666664</v>
      </c>
      <c r="K28" s="8">
        <v>55.771666666666668</v>
      </c>
      <c r="L28" s="7">
        <v>20</v>
      </c>
      <c r="M28" s="7">
        <v>20</v>
      </c>
      <c r="N28" s="7">
        <v>20</v>
      </c>
      <c r="O28" s="7">
        <v>20</v>
      </c>
      <c r="P28" s="7">
        <v>20</v>
      </c>
      <c r="Q28" s="7">
        <v>20</v>
      </c>
      <c r="R28" s="25" t="s">
        <v>87</v>
      </c>
      <c r="S28" s="25" t="s">
        <v>88</v>
      </c>
      <c r="T28" s="25" t="s">
        <v>89</v>
      </c>
      <c r="U28" s="25" t="s">
        <v>100</v>
      </c>
    </row>
    <row r="29" spans="1:21" ht="28.5">
      <c r="A29" s="28">
        <v>39</v>
      </c>
      <c r="B29" s="28">
        <v>3923</v>
      </c>
      <c r="C29" s="28">
        <v>392350</v>
      </c>
      <c r="D29" s="6" t="s">
        <v>118</v>
      </c>
      <c r="E29" s="25" t="s">
        <v>134</v>
      </c>
      <c r="F29" s="30">
        <v>10</v>
      </c>
      <c r="G29" s="7" t="s">
        <v>21</v>
      </c>
      <c r="H29" s="7">
        <v>11.25</v>
      </c>
      <c r="I29" s="8">
        <v>102.389296</v>
      </c>
      <c r="J29" s="8">
        <v>0.42667000000000005</v>
      </c>
      <c r="K29" s="8">
        <v>95.469999999999985</v>
      </c>
      <c r="L29" s="7">
        <v>0</v>
      </c>
      <c r="M29" s="7">
        <v>0</v>
      </c>
      <c r="N29" s="7">
        <v>0</v>
      </c>
      <c r="O29" s="7">
        <v>0</v>
      </c>
      <c r="P29" s="7">
        <v>0</v>
      </c>
      <c r="Q29" s="7">
        <v>0</v>
      </c>
      <c r="R29" s="25" t="s">
        <v>87</v>
      </c>
      <c r="S29" s="25" t="s">
        <v>88</v>
      </c>
      <c r="T29" s="25" t="s">
        <v>89</v>
      </c>
      <c r="U29" s="25" t="s">
        <v>97</v>
      </c>
    </row>
    <row r="30" spans="1:21" ht="28.5">
      <c r="A30" s="28">
        <v>39</v>
      </c>
      <c r="B30" s="28">
        <v>3918</v>
      </c>
      <c r="C30" s="28">
        <v>391810</v>
      </c>
      <c r="D30" s="6" t="s">
        <v>119</v>
      </c>
      <c r="E30" s="25" t="s">
        <v>134</v>
      </c>
      <c r="F30" s="30">
        <v>27</v>
      </c>
      <c r="G30" s="7" t="s">
        <v>21</v>
      </c>
      <c r="H30" s="7">
        <v>11.25</v>
      </c>
      <c r="I30" s="8">
        <v>92.438803666666672</v>
      </c>
      <c r="J30" s="8">
        <v>2.2797999999999999E-2</v>
      </c>
      <c r="K30" s="8">
        <v>55.936</v>
      </c>
      <c r="L30" s="7">
        <v>21.6</v>
      </c>
      <c r="M30" s="7">
        <v>21.6</v>
      </c>
      <c r="N30" s="7">
        <v>23</v>
      </c>
      <c r="O30" s="7">
        <v>27</v>
      </c>
      <c r="P30" s="7">
        <v>27</v>
      </c>
      <c r="Q30" s="7">
        <v>21.6</v>
      </c>
      <c r="R30" s="25" t="s">
        <v>87</v>
      </c>
      <c r="S30" s="25" t="s">
        <v>88</v>
      </c>
      <c r="T30" s="25" t="s">
        <v>89</v>
      </c>
      <c r="U30" s="25" t="s">
        <v>97</v>
      </c>
    </row>
    <row r="31" spans="1:21" ht="28.5">
      <c r="A31" s="28">
        <v>39</v>
      </c>
      <c r="B31" s="28">
        <v>3920</v>
      </c>
      <c r="C31" s="28">
        <v>392049</v>
      </c>
      <c r="D31" s="6" t="s">
        <v>123</v>
      </c>
      <c r="E31" s="25" t="s">
        <v>133</v>
      </c>
      <c r="F31" s="30">
        <v>6</v>
      </c>
      <c r="G31" s="7" t="s">
        <v>21</v>
      </c>
      <c r="H31" s="7">
        <v>11.25</v>
      </c>
      <c r="I31" s="8">
        <v>77.173199000000011</v>
      </c>
      <c r="J31" s="8">
        <v>2.6470350000000002</v>
      </c>
      <c r="K31" s="8">
        <v>191.58333333333334</v>
      </c>
      <c r="L31" s="7">
        <v>0</v>
      </c>
      <c r="M31" s="7">
        <v>0</v>
      </c>
      <c r="N31" s="7">
        <v>0</v>
      </c>
      <c r="O31" s="7">
        <v>0</v>
      </c>
      <c r="P31" s="7">
        <v>0</v>
      </c>
      <c r="Q31" s="7">
        <v>0</v>
      </c>
      <c r="R31" s="25" t="s">
        <v>87</v>
      </c>
      <c r="S31" s="25" t="s">
        <v>88</v>
      </c>
      <c r="T31" s="25" t="s">
        <v>89</v>
      </c>
      <c r="U31" s="25" t="s">
        <v>97</v>
      </c>
    </row>
    <row r="32" spans="1:21" ht="28.5">
      <c r="A32" s="28">
        <v>39</v>
      </c>
      <c r="B32" s="28">
        <v>3924</v>
      </c>
      <c r="C32" s="28">
        <v>392490</v>
      </c>
      <c r="D32" s="6" t="s">
        <v>124</v>
      </c>
      <c r="E32" s="25" t="s">
        <v>134</v>
      </c>
      <c r="F32" s="30">
        <v>22</v>
      </c>
      <c r="G32" s="7" t="s">
        <v>21</v>
      </c>
      <c r="H32" s="7">
        <v>11.25</v>
      </c>
      <c r="I32" s="8">
        <v>70.792304999999999</v>
      </c>
      <c r="J32" s="8">
        <v>0.56925333333333339</v>
      </c>
      <c r="K32" s="8">
        <v>73.263666666666666</v>
      </c>
      <c r="L32" s="7">
        <v>17.600000000000001</v>
      </c>
      <c r="M32" s="7">
        <v>17.600000000000001</v>
      </c>
      <c r="N32" s="7">
        <v>18.7</v>
      </c>
      <c r="O32" s="7">
        <v>22</v>
      </c>
      <c r="P32" s="7">
        <v>22</v>
      </c>
      <c r="Q32" s="7">
        <v>17.600000000000001</v>
      </c>
      <c r="R32" s="25" t="s">
        <v>87</v>
      </c>
      <c r="S32" s="25" t="s">
        <v>88</v>
      </c>
      <c r="T32" s="25" t="s">
        <v>89</v>
      </c>
      <c r="U32" s="25" t="s">
        <v>97</v>
      </c>
    </row>
    <row r="33" spans="1:21" ht="28.5">
      <c r="A33" s="28">
        <v>35</v>
      </c>
      <c r="B33" s="28">
        <v>3506</v>
      </c>
      <c r="C33" s="28">
        <v>350691</v>
      </c>
      <c r="D33" s="6" t="s">
        <v>52</v>
      </c>
      <c r="E33" s="25" t="s">
        <v>134</v>
      </c>
      <c r="F33" s="8">
        <v>14</v>
      </c>
      <c r="G33" s="7" t="s">
        <v>19</v>
      </c>
      <c r="H33" s="7">
        <v>5</v>
      </c>
      <c r="I33" s="8">
        <v>68.481703666666661</v>
      </c>
      <c r="J33" s="8">
        <v>0.45492633333333332</v>
      </c>
      <c r="K33" s="8">
        <v>330.56266666666664</v>
      </c>
      <c r="L33" s="7">
        <v>9.8000000000000007</v>
      </c>
      <c r="M33" s="7">
        <v>9.8000000000000007</v>
      </c>
      <c r="N33" s="7">
        <v>9.8000000000000007</v>
      </c>
      <c r="O33" s="7">
        <v>10.199999999999999</v>
      </c>
      <c r="P33" s="7">
        <v>9.8000000000000007</v>
      </c>
      <c r="Q33" s="7">
        <v>9.8000000000000007</v>
      </c>
      <c r="R33" s="25" t="s">
        <v>87</v>
      </c>
      <c r="S33" s="25" t="s">
        <v>88</v>
      </c>
      <c r="T33" s="25" t="s">
        <v>89</v>
      </c>
      <c r="U33" s="25" t="s">
        <v>97</v>
      </c>
    </row>
    <row r="34" spans="1:21" ht="28.5">
      <c r="A34" s="28">
        <v>35</v>
      </c>
      <c r="B34" s="28">
        <v>3507</v>
      </c>
      <c r="C34" s="28">
        <v>350790</v>
      </c>
      <c r="D34" s="6" t="s">
        <v>63</v>
      </c>
      <c r="E34" s="25" t="s">
        <v>133</v>
      </c>
      <c r="F34" s="8">
        <v>3</v>
      </c>
      <c r="G34" s="7" t="s">
        <v>19</v>
      </c>
      <c r="H34" s="7">
        <v>5</v>
      </c>
      <c r="I34" s="8">
        <v>66.317321333333339</v>
      </c>
      <c r="J34" s="8">
        <v>0.75827933333333331</v>
      </c>
      <c r="K34" s="8">
        <v>98.879000000000005</v>
      </c>
      <c r="L34" s="7">
        <v>0</v>
      </c>
      <c r="M34" s="7">
        <v>0</v>
      </c>
      <c r="N34" s="7">
        <v>0</v>
      </c>
      <c r="O34" s="7">
        <v>0</v>
      </c>
      <c r="P34" s="7">
        <v>0</v>
      </c>
      <c r="Q34" s="7">
        <v>0</v>
      </c>
      <c r="R34" s="25" t="s">
        <v>87</v>
      </c>
      <c r="S34" s="25" t="s">
        <v>88</v>
      </c>
      <c r="T34" s="25" t="s">
        <v>89</v>
      </c>
      <c r="U34" s="25" t="s">
        <v>97</v>
      </c>
    </row>
    <row r="35" spans="1:21" ht="57">
      <c r="A35" s="28">
        <v>38</v>
      </c>
      <c r="B35" s="28">
        <v>3808</v>
      </c>
      <c r="C35" s="28">
        <v>380894</v>
      </c>
      <c r="D35" s="6" t="s">
        <v>55</v>
      </c>
      <c r="E35" s="25" t="s">
        <v>133</v>
      </c>
      <c r="F35" s="8">
        <v>0</v>
      </c>
      <c r="G35" s="7" t="e">
        <v>#N/A</v>
      </c>
      <c r="H35" s="7" t="e">
        <v>#N/A</v>
      </c>
      <c r="I35" s="8">
        <v>65.06145433333333</v>
      </c>
      <c r="J35" s="8">
        <v>28.157477999999998</v>
      </c>
      <c r="K35" s="8">
        <v>53.157333333333334</v>
      </c>
      <c r="L35" s="7">
        <v>0</v>
      </c>
      <c r="M35" s="7">
        <v>0</v>
      </c>
      <c r="N35" s="7">
        <v>0</v>
      </c>
      <c r="O35" s="7">
        <v>0</v>
      </c>
      <c r="P35" s="7">
        <v>0</v>
      </c>
      <c r="Q35" s="7">
        <v>0</v>
      </c>
      <c r="R35" s="25" t="s">
        <v>87</v>
      </c>
      <c r="S35" s="25" t="s">
        <v>88</v>
      </c>
      <c r="T35" s="25" t="s">
        <v>89</v>
      </c>
      <c r="U35" s="25" t="s">
        <v>95</v>
      </c>
    </row>
    <row r="36" spans="1:21" ht="28.5">
      <c r="A36" s="28">
        <v>38</v>
      </c>
      <c r="B36" s="28">
        <v>3816</v>
      </c>
      <c r="C36" s="28">
        <v>381600</v>
      </c>
      <c r="D36" s="6" t="s">
        <v>53</v>
      </c>
      <c r="E36" s="25" t="s">
        <v>133</v>
      </c>
      <c r="F36" s="8">
        <v>3.6666666666666665</v>
      </c>
      <c r="G36" s="7" t="s">
        <v>19</v>
      </c>
      <c r="H36" s="7">
        <v>5</v>
      </c>
      <c r="I36" s="8">
        <v>63.691130000000008</v>
      </c>
      <c r="J36" s="8">
        <v>0.77404533333333314</v>
      </c>
      <c r="K36" s="8">
        <v>68.147333333333336</v>
      </c>
      <c r="L36" s="7">
        <v>4</v>
      </c>
      <c r="M36" s="7">
        <v>4</v>
      </c>
      <c r="N36" s="7">
        <v>5</v>
      </c>
      <c r="O36" s="7">
        <v>4.0999999999999996</v>
      </c>
      <c r="P36" s="7">
        <v>4</v>
      </c>
      <c r="Q36" s="7">
        <v>4</v>
      </c>
      <c r="R36" s="25" t="s">
        <v>87</v>
      </c>
      <c r="S36" s="25" t="s">
        <v>88</v>
      </c>
      <c r="T36" s="25" t="s">
        <v>89</v>
      </c>
      <c r="U36" s="25" t="s">
        <v>97</v>
      </c>
    </row>
    <row r="37" spans="1:21" ht="28.5">
      <c r="A37" s="28">
        <v>39</v>
      </c>
      <c r="B37" s="28">
        <v>3923</v>
      </c>
      <c r="C37" s="28">
        <v>392310</v>
      </c>
      <c r="D37" s="6" t="s">
        <v>125</v>
      </c>
      <c r="E37" s="25" t="s">
        <v>134</v>
      </c>
      <c r="F37" s="30">
        <v>10.666666666666666</v>
      </c>
      <c r="G37" s="7" t="s">
        <v>21</v>
      </c>
      <c r="H37" s="7">
        <v>11.25</v>
      </c>
      <c r="I37" s="8">
        <v>61.073449000000004</v>
      </c>
      <c r="J37" s="8">
        <v>0.80822099999999997</v>
      </c>
      <c r="K37" s="8">
        <v>137.42600000000002</v>
      </c>
      <c r="L37" s="7">
        <v>0</v>
      </c>
      <c r="M37" s="7">
        <v>0</v>
      </c>
      <c r="N37" s="7">
        <v>0</v>
      </c>
      <c r="O37" s="7">
        <v>0</v>
      </c>
      <c r="P37" s="7">
        <v>0</v>
      </c>
      <c r="Q37" s="7">
        <v>0</v>
      </c>
      <c r="R37" s="25" t="s">
        <v>87</v>
      </c>
      <c r="S37" s="25" t="s">
        <v>88</v>
      </c>
      <c r="T37" s="25" t="s">
        <v>89</v>
      </c>
      <c r="U37" s="25" t="s">
        <v>97</v>
      </c>
    </row>
    <row r="38" spans="1:21" ht="28.5">
      <c r="A38" s="28">
        <v>34</v>
      </c>
      <c r="B38" s="28">
        <v>3404</v>
      </c>
      <c r="C38" s="28">
        <v>340490</v>
      </c>
      <c r="D38" s="6" t="s">
        <v>54</v>
      </c>
      <c r="E38" s="25" t="s">
        <v>133</v>
      </c>
      <c r="F38" s="8">
        <v>3</v>
      </c>
      <c r="G38" s="7" t="s">
        <v>19</v>
      </c>
      <c r="H38" s="7">
        <v>5</v>
      </c>
      <c r="I38" s="8">
        <v>54.248241</v>
      </c>
      <c r="J38" s="8">
        <v>0.89098833333333338</v>
      </c>
      <c r="K38" s="8">
        <v>83.765333333333331</v>
      </c>
      <c r="L38" s="7">
        <v>0</v>
      </c>
      <c r="M38" s="7">
        <v>0</v>
      </c>
      <c r="N38" s="7">
        <v>0</v>
      </c>
      <c r="O38" s="7">
        <v>0</v>
      </c>
      <c r="P38" s="7">
        <v>0</v>
      </c>
      <c r="Q38" s="7">
        <v>0</v>
      </c>
      <c r="R38" s="25" t="s">
        <v>87</v>
      </c>
      <c r="S38" s="25" t="s">
        <v>88</v>
      </c>
      <c r="T38" s="25" t="s">
        <v>90</v>
      </c>
      <c r="U38" s="25" t="s">
        <v>97</v>
      </c>
    </row>
    <row r="39" spans="1:21" ht="28.5">
      <c r="A39" s="28">
        <v>39</v>
      </c>
      <c r="B39" s="28">
        <v>3923</v>
      </c>
      <c r="C39" s="28">
        <v>392330</v>
      </c>
      <c r="D39" s="6" t="s">
        <v>128</v>
      </c>
      <c r="E39" s="25" t="s">
        <v>134</v>
      </c>
      <c r="F39" s="30">
        <v>12.5</v>
      </c>
      <c r="G39" s="7" t="s">
        <v>21</v>
      </c>
      <c r="H39" s="7">
        <v>11.25</v>
      </c>
      <c r="I39" s="8">
        <v>52.181814666666668</v>
      </c>
      <c r="J39" s="8">
        <v>0.60160966666666671</v>
      </c>
      <c r="K39" s="8">
        <v>63.371333333333332</v>
      </c>
      <c r="L39" s="7">
        <v>0</v>
      </c>
      <c r="M39" s="7">
        <v>0</v>
      </c>
      <c r="N39" s="7">
        <v>0</v>
      </c>
      <c r="O39" s="7">
        <v>0</v>
      </c>
      <c r="P39" s="7">
        <v>0</v>
      </c>
      <c r="Q39" s="7">
        <v>0</v>
      </c>
      <c r="R39" s="25" t="s">
        <v>87</v>
      </c>
      <c r="S39" s="25" t="s">
        <v>88</v>
      </c>
      <c r="T39" s="25" t="s">
        <v>89</v>
      </c>
      <c r="U39" s="25" t="s">
        <v>97</v>
      </c>
    </row>
    <row r="40" spans="1:21" ht="28.5">
      <c r="A40" s="28">
        <v>39</v>
      </c>
      <c r="B40" s="28">
        <v>3919</v>
      </c>
      <c r="C40" s="28">
        <v>391910</v>
      </c>
      <c r="D40" s="6" t="s">
        <v>127</v>
      </c>
      <c r="E40" s="25" t="s">
        <v>134</v>
      </c>
      <c r="F40" s="30">
        <v>15</v>
      </c>
      <c r="G40" s="7" t="s">
        <v>21</v>
      </c>
      <c r="H40" s="7">
        <v>11.25</v>
      </c>
      <c r="I40" s="8">
        <v>51.660415</v>
      </c>
      <c r="J40" s="8">
        <v>1.6590999999999998E-2</v>
      </c>
      <c r="K40" s="8">
        <v>188.471</v>
      </c>
      <c r="L40" s="7">
        <v>10.5</v>
      </c>
      <c r="M40" s="7">
        <v>10.5</v>
      </c>
      <c r="N40" s="7">
        <v>10.5</v>
      </c>
      <c r="O40" s="7">
        <v>10.9</v>
      </c>
      <c r="P40" s="7">
        <v>10.5</v>
      </c>
      <c r="Q40" s="7">
        <v>10.5</v>
      </c>
      <c r="R40" s="25" t="s">
        <v>87</v>
      </c>
      <c r="S40" s="25" t="s">
        <v>88</v>
      </c>
      <c r="T40" s="25" t="s">
        <v>89</v>
      </c>
      <c r="U40" s="25" t="s">
        <v>97</v>
      </c>
    </row>
  </sheetData>
  <mergeCells count="4">
    <mergeCell ref="G1:H1"/>
    <mergeCell ref="I1:K1"/>
    <mergeCell ref="L1:Q1"/>
    <mergeCell ref="R1:U1"/>
  </mergeCells>
  <conditionalFormatting sqref="C1">
    <cfRule type="duplicateValues" dxfId="8" priority="3"/>
  </conditionalFormatting>
  <conditionalFormatting sqref="C41:F1048576 C2:E2 C3:C40 I3:I40 D1:F1">
    <cfRule type="duplicateValues" dxfId="7" priority="4"/>
  </conditionalFormatting>
  <conditionalFormatting sqref="F2">
    <cfRule type="duplicateValues" dxfId="6" priority="2"/>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CFF9B"/>
  </sheetPr>
  <dimension ref="A1:T18"/>
  <sheetViews>
    <sheetView zoomScale="80" zoomScaleNormal="80" workbookViewId="0">
      <pane ySplit="2" topLeftCell="A3" activePane="bottomLeft" state="frozen"/>
      <selection sqref="A1:AA1"/>
      <selection pane="bottomLeft" activeCell="C2" sqref="C2"/>
    </sheetView>
  </sheetViews>
  <sheetFormatPr defaultRowHeight="14.25"/>
  <cols>
    <col min="4" max="4" width="39.25" style="37" customWidth="1"/>
    <col min="5" max="5" width="18.125" style="35" customWidth="1"/>
    <col min="6" max="6" width="12.875" style="35" customWidth="1"/>
    <col min="7" max="7" width="12.75" customWidth="1"/>
    <col min="8" max="8" width="10.75" hidden="1" customWidth="1"/>
    <col min="9" max="11" width="14.375" customWidth="1"/>
    <col min="12" max="12" width="34.875" customWidth="1"/>
    <col min="13" max="13" width="13.125" customWidth="1"/>
    <col min="14" max="14" width="13.125" style="11" customWidth="1"/>
    <col min="15" max="15" width="13.125" style="10" customWidth="1"/>
    <col min="16" max="16" width="14" customWidth="1"/>
    <col min="17" max="17" width="15.625" customWidth="1"/>
    <col min="18" max="18" width="17.75" customWidth="1"/>
    <col min="19" max="19" width="43.75" customWidth="1"/>
    <col min="20" max="20" width="75.25" customWidth="1"/>
  </cols>
  <sheetData>
    <row r="1" spans="1:20" s="19" customFormat="1" ht="15.75">
      <c r="C1" s="1">
        <f>SUBTOTAL(2,C3:C31)</f>
        <v>16</v>
      </c>
      <c r="D1" s="36"/>
      <c r="E1" s="32"/>
      <c r="F1" s="32"/>
      <c r="G1" s="42" t="s">
        <v>74</v>
      </c>
      <c r="H1" s="42"/>
      <c r="I1" s="39" t="s">
        <v>1</v>
      </c>
      <c r="J1" s="39"/>
      <c r="K1" s="39"/>
      <c r="L1" s="43" t="s">
        <v>73</v>
      </c>
      <c r="M1" s="43"/>
      <c r="N1" s="43"/>
      <c r="O1" s="43"/>
      <c r="P1" s="41" t="s">
        <v>81</v>
      </c>
      <c r="Q1" s="41"/>
      <c r="R1" s="41"/>
      <c r="S1" s="41"/>
      <c r="T1" s="21"/>
    </row>
    <row r="2" spans="1:20" ht="36">
      <c r="A2" s="2" t="s">
        <v>3</v>
      </c>
      <c r="B2" s="2" t="s">
        <v>4</v>
      </c>
      <c r="C2" s="2" t="s">
        <v>5</v>
      </c>
      <c r="D2" s="2" t="s">
        <v>6</v>
      </c>
      <c r="E2" s="18" t="s">
        <v>132</v>
      </c>
      <c r="F2" s="33" t="s">
        <v>86</v>
      </c>
      <c r="G2" s="3" t="s">
        <v>7</v>
      </c>
      <c r="H2" s="3" t="s">
        <v>8</v>
      </c>
      <c r="I2" s="18" t="s">
        <v>72</v>
      </c>
      <c r="J2" s="17" t="s">
        <v>71</v>
      </c>
      <c r="K2" s="16" t="s">
        <v>70</v>
      </c>
      <c r="L2" s="15" t="s">
        <v>69</v>
      </c>
      <c r="M2" s="13" t="s">
        <v>130</v>
      </c>
      <c r="N2" s="14" t="s">
        <v>68</v>
      </c>
      <c r="O2" s="13" t="s">
        <v>131</v>
      </c>
      <c r="P2" s="22" t="s">
        <v>82</v>
      </c>
      <c r="Q2" s="22" t="s">
        <v>83</v>
      </c>
      <c r="R2" s="22" t="s">
        <v>84</v>
      </c>
      <c r="S2" s="22" t="s">
        <v>85</v>
      </c>
      <c r="T2" s="23" t="s">
        <v>135</v>
      </c>
    </row>
    <row r="3" spans="1:20" ht="28.5">
      <c r="A3" s="29">
        <v>39</v>
      </c>
      <c r="B3" s="29">
        <v>3907</v>
      </c>
      <c r="C3" s="29">
        <v>390761</v>
      </c>
      <c r="D3" s="6" t="s">
        <v>103</v>
      </c>
      <c r="E3" s="25" t="s">
        <v>133</v>
      </c>
      <c r="F3" s="34">
        <v>5</v>
      </c>
      <c r="G3" s="7" t="s">
        <v>80</v>
      </c>
      <c r="H3" s="7"/>
      <c r="I3" s="8">
        <v>564.52529566666669</v>
      </c>
      <c r="J3" s="8"/>
      <c r="K3" s="8">
        <v>143.38300000000001</v>
      </c>
      <c r="L3" s="12" t="s">
        <v>80</v>
      </c>
      <c r="M3" s="12"/>
      <c r="N3" s="12"/>
      <c r="O3" s="12"/>
      <c r="P3" s="25" t="s">
        <v>87</v>
      </c>
      <c r="Q3" s="25" t="s">
        <v>88</v>
      </c>
      <c r="R3" s="25" t="s">
        <v>89</v>
      </c>
      <c r="S3" s="25" t="s">
        <v>97</v>
      </c>
    </row>
    <row r="4" spans="1:20" ht="28.5">
      <c r="A4" s="29">
        <v>39</v>
      </c>
      <c r="B4" s="29">
        <v>3902</v>
      </c>
      <c r="C4" s="29">
        <v>390210</v>
      </c>
      <c r="D4" s="6" t="s">
        <v>104</v>
      </c>
      <c r="E4" s="25" t="s">
        <v>133</v>
      </c>
      <c r="F4" s="34">
        <v>10</v>
      </c>
      <c r="G4" s="7" t="s">
        <v>21</v>
      </c>
      <c r="H4" s="7">
        <v>11.25</v>
      </c>
      <c r="I4" s="8">
        <v>468.72950100000003</v>
      </c>
      <c r="J4" s="8">
        <v>0.12325700000000001</v>
      </c>
      <c r="K4" s="8">
        <v>171.74966666666668</v>
      </c>
      <c r="L4" s="12">
        <v>0.1</v>
      </c>
      <c r="M4" s="12"/>
      <c r="N4" s="12"/>
      <c r="O4" s="12"/>
      <c r="P4" s="25" t="s">
        <v>87</v>
      </c>
      <c r="Q4" s="25" t="s">
        <v>88</v>
      </c>
      <c r="R4" s="25" t="s">
        <v>89</v>
      </c>
      <c r="S4" s="25" t="s">
        <v>97</v>
      </c>
    </row>
    <row r="5" spans="1:20" ht="28.5">
      <c r="A5" s="29">
        <v>39</v>
      </c>
      <c r="B5" s="29">
        <v>3921</v>
      </c>
      <c r="C5" s="29">
        <v>392190</v>
      </c>
      <c r="D5" s="6" t="s">
        <v>107</v>
      </c>
      <c r="E5" s="25" t="s">
        <v>133</v>
      </c>
      <c r="F5" s="34">
        <v>15</v>
      </c>
      <c r="G5" s="7" t="s">
        <v>21</v>
      </c>
      <c r="H5" s="7">
        <v>11.25</v>
      </c>
      <c r="I5" s="8">
        <v>317.54863533333332</v>
      </c>
      <c r="J5" s="8">
        <v>0.36574133333333331</v>
      </c>
      <c r="K5" s="8">
        <v>164.70733333333334</v>
      </c>
      <c r="L5" s="12">
        <v>0.1</v>
      </c>
      <c r="M5" s="12"/>
      <c r="N5" s="12"/>
      <c r="O5" s="12"/>
      <c r="P5" s="25" t="s">
        <v>87</v>
      </c>
      <c r="Q5" s="25" t="s">
        <v>88</v>
      </c>
      <c r="R5" s="25" t="s">
        <v>89</v>
      </c>
      <c r="S5" s="25" t="s">
        <v>97</v>
      </c>
    </row>
    <row r="6" spans="1:20" ht="28.5">
      <c r="A6" s="29">
        <v>38</v>
      </c>
      <c r="B6" s="29">
        <v>3824</v>
      </c>
      <c r="C6" s="29">
        <v>382499</v>
      </c>
      <c r="D6" s="6" t="s">
        <v>27</v>
      </c>
      <c r="E6" s="25" t="s">
        <v>133</v>
      </c>
      <c r="F6" s="34">
        <v>2.75</v>
      </c>
      <c r="G6" s="7" t="s">
        <v>80</v>
      </c>
      <c r="H6" s="7"/>
      <c r="I6" s="8">
        <v>295.87870833333335</v>
      </c>
      <c r="J6" s="8">
        <v>1.2708106666666668</v>
      </c>
      <c r="K6" s="8">
        <v>214.48233333333334</v>
      </c>
      <c r="L6" s="7" t="s">
        <v>80</v>
      </c>
      <c r="M6" s="7"/>
      <c r="N6" s="7"/>
      <c r="O6" s="12"/>
      <c r="P6" s="25" t="s">
        <v>87</v>
      </c>
      <c r="Q6" s="25" t="s">
        <v>88</v>
      </c>
      <c r="R6" s="25" t="s">
        <v>89</v>
      </c>
      <c r="S6" s="25" t="s">
        <v>98</v>
      </c>
    </row>
    <row r="7" spans="1:20" ht="28.5">
      <c r="A7" s="29">
        <v>30</v>
      </c>
      <c r="B7" s="29">
        <v>3002</v>
      </c>
      <c r="C7" s="29">
        <v>300215</v>
      </c>
      <c r="D7" s="6" t="s">
        <v>39</v>
      </c>
      <c r="E7" s="25" t="s">
        <v>133</v>
      </c>
      <c r="F7" s="34">
        <v>1</v>
      </c>
      <c r="G7" s="7" t="s">
        <v>80</v>
      </c>
      <c r="H7" s="7"/>
      <c r="I7" s="8">
        <v>233.83275933333334</v>
      </c>
      <c r="J7" s="8">
        <v>3.7976453333333331</v>
      </c>
      <c r="K7" s="8">
        <v>127.22766666666666</v>
      </c>
      <c r="L7" s="7" t="s">
        <v>80</v>
      </c>
      <c r="M7" s="7"/>
      <c r="N7" s="7"/>
      <c r="O7" s="12"/>
      <c r="P7" s="25" t="s">
        <v>87</v>
      </c>
      <c r="Q7" s="25" t="s">
        <v>88</v>
      </c>
      <c r="R7" s="25" t="s">
        <v>94</v>
      </c>
      <c r="S7" s="25" t="s">
        <v>97</v>
      </c>
    </row>
    <row r="8" spans="1:20" ht="28.5">
      <c r="A8" s="29">
        <v>39</v>
      </c>
      <c r="B8" s="29">
        <v>3901</v>
      </c>
      <c r="C8" s="29">
        <v>390110</v>
      </c>
      <c r="D8" s="6" t="s">
        <v>110</v>
      </c>
      <c r="E8" s="25" t="s">
        <v>133</v>
      </c>
      <c r="F8" s="34">
        <v>10</v>
      </c>
      <c r="G8" s="7" t="s">
        <v>21</v>
      </c>
      <c r="H8" s="7">
        <v>11.25</v>
      </c>
      <c r="I8" s="8">
        <v>222.75084200000001</v>
      </c>
      <c r="J8" s="8">
        <v>0.21500866666666665</v>
      </c>
      <c r="K8" s="8">
        <v>156.72233333333335</v>
      </c>
      <c r="L8" s="12">
        <v>0.1</v>
      </c>
      <c r="M8" s="12"/>
      <c r="N8" s="12"/>
      <c r="O8" s="12"/>
      <c r="P8" s="25" t="s">
        <v>87</v>
      </c>
      <c r="Q8" s="25" t="s">
        <v>88</v>
      </c>
      <c r="R8" s="25" t="s">
        <v>89</v>
      </c>
      <c r="S8" s="25" t="s">
        <v>97</v>
      </c>
    </row>
    <row r="9" spans="1:20" ht="28.5">
      <c r="A9" s="29">
        <v>39</v>
      </c>
      <c r="B9" s="29">
        <v>3901</v>
      </c>
      <c r="C9" s="29">
        <v>390120</v>
      </c>
      <c r="D9" s="6" t="s">
        <v>113</v>
      </c>
      <c r="E9" s="25" t="s">
        <v>133</v>
      </c>
      <c r="F9" s="34">
        <v>10</v>
      </c>
      <c r="G9" s="7" t="s">
        <v>21</v>
      </c>
      <c r="H9" s="7">
        <v>11.25</v>
      </c>
      <c r="I9" s="8">
        <v>140.055611</v>
      </c>
      <c r="J9" s="8">
        <v>7.6066666666666676E-4</v>
      </c>
      <c r="K9" s="8">
        <v>147.58466666666666</v>
      </c>
      <c r="L9" s="12">
        <v>0.1</v>
      </c>
      <c r="M9" s="12"/>
      <c r="N9" s="12"/>
      <c r="O9" s="12"/>
      <c r="P9" s="25" t="s">
        <v>87</v>
      </c>
      <c r="Q9" s="25" t="s">
        <v>88</v>
      </c>
      <c r="R9" s="25" t="s">
        <v>89</v>
      </c>
      <c r="S9" s="25" t="s">
        <v>97</v>
      </c>
    </row>
    <row r="10" spans="1:20" ht="28.5">
      <c r="A10" s="29">
        <v>39</v>
      </c>
      <c r="B10" s="29">
        <v>3919</v>
      </c>
      <c r="C10" s="29">
        <v>391990</v>
      </c>
      <c r="D10" s="6" t="s">
        <v>114</v>
      </c>
      <c r="E10" s="25" t="s">
        <v>133</v>
      </c>
      <c r="F10" s="34">
        <v>15</v>
      </c>
      <c r="G10" s="7" t="s">
        <v>21</v>
      </c>
      <c r="H10" s="7">
        <v>11.25</v>
      </c>
      <c r="I10" s="8">
        <v>117.80727400000001</v>
      </c>
      <c r="J10" s="8">
        <v>0.17736699999999997</v>
      </c>
      <c r="K10" s="8">
        <v>168.07233333333332</v>
      </c>
      <c r="L10" s="12">
        <v>0.1</v>
      </c>
      <c r="M10" s="12"/>
      <c r="N10" s="12"/>
      <c r="O10" s="12"/>
      <c r="P10" s="25" t="s">
        <v>87</v>
      </c>
      <c r="Q10" s="25" t="s">
        <v>88</v>
      </c>
      <c r="R10" s="25" t="s">
        <v>89</v>
      </c>
      <c r="S10" s="25" t="s">
        <v>97</v>
      </c>
    </row>
    <row r="11" spans="1:20" ht="57">
      <c r="A11" s="28">
        <v>38</v>
      </c>
      <c r="B11" s="28">
        <v>3808</v>
      </c>
      <c r="C11" s="28">
        <v>380892</v>
      </c>
      <c r="D11" s="6" t="s">
        <v>22</v>
      </c>
      <c r="E11" s="25" t="s">
        <v>133</v>
      </c>
      <c r="F11" s="34">
        <v>7.666666666666667</v>
      </c>
      <c r="G11" s="7" t="s">
        <v>19</v>
      </c>
      <c r="H11" s="7">
        <v>5</v>
      </c>
      <c r="I11" s="8">
        <v>969.80165899999986</v>
      </c>
      <c r="J11" s="8">
        <v>17.097829999999998</v>
      </c>
      <c r="K11" s="8">
        <v>94.272333333333336</v>
      </c>
      <c r="L11" s="7">
        <v>0</v>
      </c>
      <c r="M11" s="7"/>
      <c r="N11" s="7"/>
      <c r="O11" s="12"/>
      <c r="P11" s="25" t="s">
        <v>87</v>
      </c>
      <c r="Q11" s="25" t="s">
        <v>88</v>
      </c>
      <c r="R11" s="25" t="s">
        <v>89</v>
      </c>
      <c r="S11" s="25" t="s">
        <v>95</v>
      </c>
    </row>
    <row r="12" spans="1:20" ht="28.5">
      <c r="A12" s="28">
        <v>39</v>
      </c>
      <c r="B12" s="28">
        <v>3920</v>
      </c>
      <c r="C12" s="28">
        <v>392020</v>
      </c>
      <c r="D12" s="6" t="s">
        <v>105</v>
      </c>
      <c r="E12" s="25" t="s">
        <v>133</v>
      </c>
      <c r="F12" s="34">
        <v>15</v>
      </c>
      <c r="G12" s="7" t="s">
        <v>21</v>
      </c>
      <c r="H12" s="7">
        <v>11.25</v>
      </c>
      <c r="I12" s="8">
        <v>421.287891</v>
      </c>
      <c r="J12" s="8">
        <v>0.23899533333333334</v>
      </c>
      <c r="K12" s="8">
        <v>52.860666666666667</v>
      </c>
      <c r="L12" s="12">
        <v>0.1</v>
      </c>
      <c r="M12" s="12"/>
      <c r="N12" s="12"/>
      <c r="O12" s="12"/>
      <c r="P12" s="25" t="s">
        <v>87</v>
      </c>
      <c r="Q12" s="25" t="s">
        <v>88</v>
      </c>
      <c r="R12" s="25" t="s">
        <v>89</v>
      </c>
      <c r="S12" s="25" t="s">
        <v>97</v>
      </c>
    </row>
    <row r="13" spans="1:20" ht="28.5">
      <c r="A13" s="28">
        <v>39</v>
      </c>
      <c r="B13" s="28">
        <v>3923</v>
      </c>
      <c r="C13" s="28">
        <v>392390</v>
      </c>
      <c r="D13" s="6" t="s">
        <v>111</v>
      </c>
      <c r="E13" s="25" t="s">
        <v>134</v>
      </c>
      <c r="F13" s="34">
        <v>15</v>
      </c>
      <c r="G13" s="7" t="s">
        <v>48</v>
      </c>
      <c r="H13" s="7">
        <v>0</v>
      </c>
      <c r="I13" s="8">
        <v>182.3786253333333</v>
      </c>
      <c r="J13" s="8">
        <v>0.87073100000000003</v>
      </c>
      <c r="K13" s="8">
        <v>86.348666666666659</v>
      </c>
      <c r="L13" s="12">
        <v>0.15</v>
      </c>
      <c r="M13" s="12"/>
      <c r="N13" s="12"/>
      <c r="O13" s="12"/>
      <c r="P13" s="25" t="s">
        <v>87</v>
      </c>
      <c r="Q13" s="25" t="s">
        <v>88</v>
      </c>
      <c r="R13" s="25" t="s">
        <v>89</v>
      </c>
      <c r="S13" s="25" t="s">
        <v>97</v>
      </c>
    </row>
    <row r="14" spans="1:20" ht="28.5">
      <c r="A14" s="28">
        <v>39</v>
      </c>
      <c r="B14" s="28">
        <v>3901</v>
      </c>
      <c r="C14" s="28">
        <v>390140</v>
      </c>
      <c r="D14" s="6" t="s">
        <v>112</v>
      </c>
      <c r="E14" s="25" t="s">
        <v>133</v>
      </c>
      <c r="F14" s="34">
        <v>3</v>
      </c>
      <c r="G14" s="7" t="s">
        <v>80</v>
      </c>
      <c r="H14" s="7"/>
      <c r="I14" s="8">
        <v>163.52322100000001</v>
      </c>
      <c r="J14" s="8">
        <v>2.4530999999999997E-2</v>
      </c>
      <c r="K14" s="8">
        <v>67.783666666666662</v>
      </c>
      <c r="L14" s="12" t="s">
        <v>80</v>
      </c>
      <c r="M14" s="12"/>
      <c r="N14" s="12"/>
      <c r="O14" s="12"/>
      <c r="P14" s="25" t="s">
        <v>87</v>
      </c>
      <c r="Q14" s="25" t="s">
        <v>88</v>
      </c>
      <c r="R14" s="25" t="s">
        <v>89</v>
      </c>
      <c r="S14" s="25" t="s">
        <v>97</v>
      </c>
    </row>
    <row r="15" spans="1:20" ht="28.5">
      <c r="A15" s="28">
        <v>39</v>
      </c>
      <c r="B15" s="28">
        <v>3920</v>
      </c>
      <c r="C15" s="28">
        <v>392010</v>
      </c>
      <c r="D15" s="6" t="s">
        <v>105</v>
      </c>
      <c r="E15" s="25" t="s">
        <v>133</v>
      </c>
      <c r="F15" s="34">
        <v>15</v>
      </c>
      <c r="G15" s="7" t="s">
        <v>21</v>
      </c>
      <c r="H15" s="7">
        <v>11.25</v>
      </c>
      <c r="I15" s="8">
        <v>151.54276833333336</v>
      </c>
      <c r="J15" s="8">
        <v>0.30531599999999998</v>
      </c>
      <c r="K15" s="8">
        <v>51.649333333333324</v>
      </c>
      <c r="L15" s="12">
        <v>0.1</v>
      </c>
      <c r="M15" s="12"/>
      <c r="N15" s="12"/>
      <c r="O15" s="12"/>
      <c r="P15" s="25" t="s">
        <v>87</v>
      </c>
      <c r="Q15" s="25" t="s">
        <v>88</v>
      </c>
      <c r="R15" s="25" t="s">
        <v>89</v>
      </c>
      <c r="S15" s="25" t="s">
        <v>97</v>
      </c>
    </row>
    <row r="16" spans="1:20" ht="28.5">
      <c r="A16" s="28">
        <v>39</v>
      </c>
      <c r="B16" s="28">
        <v>3924</v>
      </c>
      <c r="C16" s="28">
        <v>392490</v>
      </c>
      <c r="D16" s="6" t="s">
        <v>124</v>
      </c>
      <c r="E16" s="25" t="s">
        <v>134</v>
      </c>
      <c r="F16" s="34">
        <v>15</v>
      </c>
      <c r="G16" s="7" t="s">
        <v>21</v>
      </c>
      <c r="H16" s="7">
        <v>11.25</v>
      </c>
      <c r="I16" s="8">
        <v>70.792304999999999</v>
      </c>
      <c r="J16" s="8">
        <v>0.122627</v>
      </c>
      <c r="K16" s="8">
        <v>107.69133333333333</v>
      </c>
      <c r="L16" s="12">
        <v>0.15</v>
      </c>
      <c r="M16" s="12"/>
      <c r="N16" s="12"/>
      <c r="O16" s="12"/>
      <c r="P16" s="25" t="s">
        <v>87</v>
      </c>
      <c r="Q16" s="25" t="s">
        <v>88</v>
      </c>
      <c r="R16" s="25" t="s">
        <v>89</v>
      </c>
      <c r="S16" s="25" t="s">
        <v>97</v>
      </c>
    </row>
    <row r="17" spans="1:19" ht="28.5">
      <c r="A17" s="28">
        <v>39</v>
      </c>
      <c r="B17" s="28">
        <v>3923</v>
      </c>
      <c r="C17" s="28">
        <v>392310</v>
      </c>
      <c r="D17" s="6" t="s">
        <v>125</v>
      </c>
      <c r="E17" s="25" t="s">
        <v>134</v>
      </c>
      <c r="F17" s="34">
        <v>10</v>
      </c>
      <c r="G17" s="7" t="s">
        <v>21</v>
      </c>
      <c r="H17" s="7">
        <v>11.25</v>
      </c>
      <c r="I17" s="8">
        <v>61.073449000000004</v>
      </c>
      <c r="J17" s="8">
        <v>0.162967</v>
      </c>
      <c r="K17" s="8">
        <v>124.83600000000001</v>
      </c>
      <c r="L17" s="12">
        <v>0.15</v>
      </c>
      <c r="M17" s="12"/>
      <c r="N17" s="12"/>
      <c r="O17" s="12"/>
      <c r="P17" s="25" t="s">
        <v>87</v>
      </c>
      <c r="Q17" s="25" t="s">
        <v>88</v>
      </c>
      <c r="R17" s="25" t="s">
        <v>89</v>
      </c>
      <c r="S17" s="25" t="s">
        <v>97</v>
      </c>
    </row>
    <row r="18" spans="1:19" ht="28.5">
      <c r="A18" s="28">
        <v>39</v>
      </c>
      <c r="B18" s="28">
        <v>3919</v>
      </c>
      <c r="C18" s="28">
        <v>391910</v>
      </c>
      <c r="D18" s="6" t="s">
        <v>127</v>
      </c>
      <c r="E18" s="25" t="s">
        <v>134</v>
      </c>
      <c r="F18" s="34">
        <v>15</v>
      </c>
      <c r="G18" s="7" t="s">
        <v>21</v>
      </c>
      <c r="H18" s="7">
        <v>11.25</v>
      </c>
      <c r="I18" s="8">
        <v>51.660415</v>
      </c>
      <c r="J18" s="8">
        <v>4.5515333333333331E-2</v>
      </c>
      <c r="K18" s="8">
        <v>73.635666666666665</v>
      </c>
      <c r="L18" s="12">
        <v>0.1</v>
      </c>
      <c r="M18" s="12"/>
      <c r="N18" s="12"/>
      <c r="O18" s="12"/>
      <c r="P18" s="25" t="s">
        <v>87</v>
      </c>
      <c r="Q18" s="25" t="s">
        <v>88</v>
      </c>
      <c r="R18" s="25" t="s">
        <v>89</v>
      </c>
      <c r="S18" s="25" t="s">
        <v>97</v>
      </c>
    </row>
  </sheetData>
  <mergeCells count="4">
    <mergeCell ref="G1:H1"/>
    <mergeCell ref="I1:K1"/>
    <mergeCell ref="L1:O1"/>
    <mergeCell ref="P1:S1"/>
  </mergeCells>
  <conditionalFormatting sqref="C1">
    <cfRule type="duplicateValues" dxfId="5" priority="2"/>
  </conditionalFormatting>
  <conditionalFormatting sqref="D1:F1">
    <cfRule type="duplicateValues" dxfId="4" priority="7"/>
  </conditionalFormatting>
  <conditionalFormatting sqref="F2">
    <cfRule type="duplicateValues" dxfId="3"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CFF9B"/>
  </sheetPr>
  <dimension ref="A1:Q26"/>
  <sheetViews>
    <sheetView zoomScale="80" zoomScaleNormal="80" workbookViewId="0">
      <pane ySplit="2" topLeftCell="A3" activePane="bottomLeft" state="frozen"/>
      <selection sqref="A1:AA1"/>
      <selection pane="bottomLeft" activeCell="C3" sqref="C3"/>
    </sheetView>
  </sheetViews>
  <sheetFormatPr defaultRowHeight="14.25"/>
  <cols>
    <col min="4" max="4" width="43.125" style="26" customWidth="1"/>
    <col min="5" max="5" width="21.25" style="26" customWidth="1"/>
    <col min="6" max="6" width="13.75" customWidth="1"/>
    <col min="7" max="7" width="16" customWidth="1"/>
    <col min="8" max="8" width="14.125" hidden="1" customWidth="1"/>
    <col min="9" max="9" width="16" customWidth="1"/>
    <col min="10" max="10" width="15" customWidth="1"/>
    <col min="11" max="11" width="16.875" customWidth="1"/>
    <col min="12" max="12" width="33.875" customWidth="1"/>
    <col min="13" max="13" width="16.375" customWidth="1"/>
    <col min="14" max="14" width="17.625" customWidth="1"/>
    <col min="15" max="15" width="18.625" customWidth="1"/>
    <col min="16" max="16" width="33" customWidth="1"/>
    <col min="17" max="17" width="37.75" customWidth="1"/>
  </cols>
  <sheetData>
    <row r="1" spans="1:17" ht="15.75">
      <c r="C1" s="1">
        <f>SUBTOTAL(2,C3:C38)</f>
        <v>24</v>
      </c>
      <c r="D1" s="31"/>
      <c r="E1" s="31"/>
      <c r="F1" s="1"/>
      <c r="G1" s="38" t="s">
        <v>75</v>
      </c>
      <c r="H1" s="38"/>
      <c r="I1" s="39" t="s">
        <v>1</v>
      </c>
      <c r="J1" s="39"/>
      <c r="K1" s="39"/>
      <c r="L1" s="20" t="s">
        <v>76</v>
      </c>
      <c r="M1" s="41" t="s">
        <v>81</v>
      </c>
      <c r="N1" s="41"/>
      <c r="O1" s="41"/>
      <c r="P1" s="41"/>
      <c r="Q1" s="21"/>
    </row>
    <row r="2" spans="1:17" ht="31.5">
      <c r="A2" s="2" t="s">
        <v>3</v>
      </c>
      <c r="B2" s="2" t="s">
        <v>4</v>
      </c>
      <c r="C2" s="2" t="s">
        <v>5</v>
      </c>
      <c r="D2" s="18" t="s">
        <v>6</v>
      </c>
      <c r="E2" s="18" t="s">
        <v>132</v>
      </c>
      <c r="F2" s="24" t="s">
        <v>86</v>
      </c>
      <c r="G2" s="3" t="s">
        <v>7</v>
      </c>
      <c r="H2" s="3" t="s">
        <v>8</v>
      </c>
      <c r="I2" s="4" t="s">
        <v>9</v>
      </c>
      <c r="J2" s="4" t="s">
        <v>77</v>
      </c>
      <c r="K2" s="4" t="s">
        <v>78</v>
      </c>
      <c r="L2" s="5" t="s">
        <v>79</v>
      </c>
      <c r="M2" s="22" t="s">
        <v>82</v>
      </c>
      <c r="N2" s="22" t="s">
        <v>83</v>
      </c>
      <c r="O2" s="22" t="s">
        <v>84</v>
      </c>
      <c r="P2" s="22" t="s">
        <v>85</v>
      </c>
      <c r="Q2" s="23" t="s">
        <v>135</v>
      </c>
    </row>
    <row r="3" spans="1:17" ht="171">
      <c r="A3" s="29">
        <v>30</v>
      </c>
      <c r="B3" s="29">
        <v>3004</v>
      </c>
      <c r="C3" s="29">
        <v>300490</v>
      </c>
      <c r="D3" s="27" t="s">
        <v>56</v>
      </c>
      <c r="E3" s="25" t="s">
        <v>134</v>
      </c>
      <c r="F3" s="8">
        <v>7.8571428571428568</v>
      </c>
      <c r="G3" s="7" t="s">
        <v>19</v>
      </c>
      <c r="H3" s="7">
        <v>5</v>
      </c>
      <c r="I3" s="8">
        <v>15206.886286333334</v>
      </c>
      <c r="J3" s="8">
        <v>133.08950100000001</v>
      </c>
      <c r="K3" s="8">
        <v>1489.0040000000001</v>
      </c>
      <c r="L3" s="12">
        <v>0.08</v>
      </c>
      <c r="M3" s="25" t="s">
        <v>87</v>
      </c>
      <c r="N3" s="25" t="s">
        <v>88</v>
      </c>
      <c r="O3" s="25" t="s">
        <v>94</v>
      </c>
      <c r="P3" s="25" t="s">
        <v>97</v>
      </c>
    </row>
    <row r="4" spans="1:17" ht="42.75">
      <c r="A4" s="29">
        <v>39</v>
      </c>
      <c r="B4" s="29">
        <v>3926</v>
      </c>
      <c r="C4" s="29">
        <v>392690</v>
      </c>
      <c r="D4" s="27" t="s">
        <v>102</v>
      </c>
      <c r="E4" s="25" t="s">
        <v>134</v>
      </c>
      <c r="F4" s="8">
        <v>8.9473684210526319</v>
      </c>
      <c r="G4" s="7" t="s">
        <v>19</v>
      </c>
      <c r="H4" s="7">
        <v>5</v>
      </c>
      <c r="I4" s="8">
        <v>771.34163966666665</v>
      </c>
      <c r="J4" s="8">
        <v>10.036670333333333</v>
      </c>
      <c r="K4" s="8">
        <v>1916.6916666666668</v>
      </c>
      <c r="L4" s="12">
        <v>7.0000000000000007E-2</v>
      </c>
      <c r="M4" s="25" t="s">
        <v>87</v>
      </c>
      <c r="N4" s="25" t="s">
        <v>88</v>
      </c>
      <c r="O4" s="25" t="s">
        <v>89</v>
      </c>
      <c r="P4" s="25" t="s">
        <v>97</v>
      </c>
    </row>
    <row r="5" spans="1:17" ht="28.5">
      <c r="A5" s="29">
        <v>39</v>
      </c>
      <c r="B5" s="29">
        <v>3923</v>
      </c>
      <c r="C5" s="29">
        <v>392329</v>
      </c>
      <c r="D5" s="27" t="s">
        <v>115</v>
      </c>
      <c r="E5" s="25" t="s">
        <v>134</v>
      </c>
      <c r="F5" s="8">
        <v>5</v>
      </c>
      <c r="G5" s="7" t="s">
        <v>19</v>
      </c>
      <c r="H5" s="7">
        <v>5</v>
      </c>
      <c r="I5" s="8">
        <v>449.92423466666668</v>
      </c>
      <c r="J5" s="8">
        <v>0.35391633333333333</v>
      </c>
      <c r="K5" s="8">
        <v>149.37066666666666</v>
      </c>
      <c r="L5" s="12">
        <v>0</v>
      </c>
      <c r="M5" s="25" t="s">
        <v>87</v>
      </c>
      <c r="N5" s="25" t="s">
        <v>88</v>
      </c>
      <c r="O5" s="25" t="s">
        <v>89</v>
      </c>
      <c r="P5" s="25" t="s">
        <v>97</v>
      </c>
    </row>
    <row r="6" spans="1:17" ht="99.75">
      <c r="A6" s="29">
        <v>39</v>
      </c>
      <c r="B6" s="29">
        <v>3920</v>
      </c>
      <c r="C6" s="29">
        <v>392020</v>
      </c>
      <c r="D6" s="27" t="s">
        <v>105</v>
      </c>
      <c r="E6" s="25" t="s">
        <v>133</v>
      </c>
      <c r="F6" s="8">
        <v>5</v>
      </c>
      <c r="G6" s="7" t="s">
        <v>19</v>
      </c>
      <c r="H6" s="7">
        <v>5</v>
      </c>
      <c r="I6" s="8">
        <v>421.287891</v>
      </c>
      <c r="J6" s="8">
        <v>3.6749426666666669</v>
      </c>
      <c r="K6" s="8">
        <v>135.71699999999998</v>
      </c>
      <c r="L6" s="12">
        <v>3.5000000000000003E-2</v>
      </c>
      <c r="M6" s="25" t="s">
        <v>87</v>
      </c>
      <c r="N6" s="25" t="s">
        <v>88</v>
      </c>
      <c r="O6" s="25" t="s">
        <v>89</v>
      </c>
      <c r="P6" s="25" t="s">
        <v>97</v>
      </c>
    </row>
    <row r="7" spans="1:17" ht="99.75">
      <c r="A7" s="29">
        <v>39</v>
      </c>
      <c r="B7" s="29">
        <v>3921</v>
      </c>
      <c r="C7" s="29">
        <v>392190</v>
      </c>
      <c r="D7" s="27" t="s">
        <v>107</v>
      </c>
      <c r="E7" s="25" t="s">
        <v>133</v>
      </c>
      <c r="F7" s="8">
        <v>5</v>
      </c>
      <c r="G7" s="7" t="s">
        <v>19</v>
      </c>
      <c r="H7" s="7">
        <v>5</v>
      </c>
      <c r="I7" s="8">
        <v>317.54863533333332</v>
      </c>
      <c r="J7" s="8">
        <v>9.7563856666666648</v>
      </c>
      <c r="K7" s="8">
        <v>352.71333333333337</v>
      </c>
      <c r="L7" s="12">
        <v>3.5000000000000003E-2</v>
      </c>
      <c r="M7" s="25" t="s">
        <v>87</v>
      </c>
      <c r="N7" s="25" t="s">
        <v>88</v>
      </c>
      <c r="O7" s="25" t="s">
        <v>89</v>
      </c>
      <c r="P7" s="25" t="s">
        <v>97</v>
      </c>
    </row>
    <row r="8" spans="1:17" ht="42.75">
      <c r="A8" s="29">
        <v>38</v>
      </c>
      <c r="B8" s="29">
        <v>3824</v>
      </c>
      <c r="C8" s="29">
        <v>382499</v>
      </c>
      <c r="D8" s="27" t="s">
        <v>27</v>
      </c>
      <c r="E8" s="25" t="s">
        <v>133</v>
      </c>
      <c r="F8" s="8">
        <v>2.5</v>
      </c>
      <c r="G8" s="7" t="s">
        <v>80</v>
      </c>
      <c r="H8" s="7" t="e">
        <v>#N/A</v>
      </c>
      <c r="I8" s="8">
        <v>295.87870833333335</v>
      </c>
      <c r="J8" s="8">
        <v>4.3469336666666658</v>
      </c>
      <c r="K8" s="8">
        <v>583.07900000000006</v>
      </c>
      <c r="L8" s="12" t="s">
        <v>80</v>
      </c>
      <c r="M8" s="25" t="s">
        <v>87</v>
      </c>
      <c r="N8" s="25" t="s">
        <v>88</v>
      </c>
      <c r="O8" s="25" t="s">
        <v>89</v>
      </c>
      <c r="P8" s="25" t="s">
        <v>98</v>
      </c>
    </row>
    <row r="9" spans="1:17" ht="42.75">
      <c r="A9" s="29">
        <v>30</v>
      </c>
      <c r="B9" s="29">
        <v>3002</v>
      </c>
      <c r="C9" s="29">
        <v>300215</v>
      </c>
      <c r="D9" s="27" t="s">
        <v>39</v>
      </c>
      <c r="E9" s="25" t="s">
        <v>133</v>
      </c>
      <c r="F9" s="8">
        <v>0</v>
      </c>
      <c r="G9" s="7" t="s">
        <v>80</v>
      </c>
      <c r="H9" s="7" t="e">
        <v>#N/A</v>
      </c>
      <c r="I9" s="8">
        <v>233.83275933333334</v>
      </c>
      <c r="J9" s="8">
        <v>2.2724580000000003</v>
      </c>
      <c r="K9" s="8">
        <v>246.39166666666665</v>
      </c>
      <c r="L9" s="12" t="s">
        <v>80</v>
      </c>
      <c r="M9" s="25" t="s">
        <v>87</v>
      </c>
      <c r="N9" s="25" t="s">
        <v>88</v>
      </c>
      <c r="O9" s="25" t="s">
        <v>94</v>
      </c>
      <c r="P9" s="25" t="s">
        <v>97</v>
      </c>
    </row>
    <row r="10" spans="1:17" ht="28.5">
      <c r="A10" s="29">
        <v>39</v>
      </c>
      <c r="B10" s="29">
        <v>3901</v>
      </c>
      <c r="C10" s="29">
        <v>390110</v>
      </c>
      <c r="D10" s="27" t="s">
        <v>110</v>
      </c>
      <c r="E10" s="25" t="s">
        <v>133</v>
      </c>
      <c r="F10" s="8">
        <v>3.5</v>
      </c>
      <c r="G10" s="7" t="s">
        <v>19</v>
      </c>
      <c r="H10" s="7">
        <v>5</v>
      </c>
      <c r="I10" s="8">
        <v>222.75084200000001</v>
      </c>
      <c r="J10" s="8">
        <v>0.22803499999999999</v>
      </c>
      <c r="K10" s="8">
        <v>374.99200000000002</v>
      </c>
      <c r="L10" s="12">
        <v>3.5000000000000003E-2</v>
      </c>
      <c r="M10" s="25" t="s">
        <v>87</v>
      </c>
      <c r="N10" s="25" t="s">
        <v>88</v>
      </c>
      <c r="O10" s="25" t="s">
        <v>89</v>
      </c>
      <c r="P10" s="25" t="s">
        <v>97</v>
      </c>
    </row>
    <row r="11" spans="1:17" ht="99.75">
      <c r="A11" s="29">
        <v>39</v>
      </c>
      <c r="B11" s="29">
        <v>3920</v>
      </c>
      <c r="C11" s="29">
        <v>392010</v>
      </c>
      <c r="D11" s="27" t="s">
        <v>105</v>
      </c>
      <c r="E11" s="25" t="s">
        <v>133</v>
      </c>
      <c r="F11" s="8">
        <v>5</v>
      </c>
      <c r="G11" s="7" t="s">
        <v>19</v>
      </c>
      <c r="H11" s="7">
        <v>5</v>
      </c>
      <c r="I11" s="8">
        <v>151.54276833333336</v>
      </c>
      <c r="J11" s="8">
        <v>3.5729753333333334</v>
      </c>
      <c r="K11" s="8">
        <v>152.41333333333333</v>
      </c>
      <c r="L11" s="12">
        <v>3.5000000000000003E-2</v>
      </c>
      <c r="M11" s="25" t="s">
        <v>87</v>
      </c>
      <c r="N11" s="25" t="s">
        <v>88</v>
      </c>
      <c r="O11" s="25" t="s">
        <v>89</v>
      </c>
      <c r="P11" s="25" t="s">
        <v>97</v>
      </c>
    </row>
    <row r="12" spans="1:17" ht="57">
      <c r="A12" s="29">
        <v>38</v>
      </c>
      <c r="B12" s="29">
        <v>3812</v>
      </c>
      <c r="C12" s="29">
        <v>381239</v>
      </c>
      <c r="D12" s="27" t="s">
        <v>46</v>
      </c>
      <c r="E12" s="25" t="s">
        <v>133</v>
      </c>
      <c r="F12" s="8">
        <v>3</v>
      </c>
      <c r="G12" s="7" t="s">
        <v>80</v>
      </c>
      <c r="H12" s="7" t="e">
        <v>#N/A</v>
      </c>
      <c r="I12" s="8">
        <v>106.63310466666667</v>
      </c>
      <c r="J12" s="8">
        <v>2.9502506666666668</v>
      </c>
      <c r="K12" s="8">
        <v>124.80766666666666</v>
      </c>
      <c r="L12" s="12" t="s">
        <v>80</v>
      </c>
      <c r="M12" s="25" t="s">
        <v>87</v>
      </c>
      <c r="N12" s="25" t="s">
        <v>88</v>
      </c>
      <c r="O12" s="25" t="s">
        <v>89</v>
      </c>
      <c r="P12" s="25" t="s">
        <v>97</v>
      </c>
    </row>
    <row r="13" spans="1:17" ht="99.75">
      <c r="A13" s="28">
        <v>30</v>
      </c>
      <c r="B13" s="28">
        <v>3004</v>
      </c>
      <c r="C13" s="28">
        <v>300420</v>
      </c>
      <c r="D13" s="27" t="s">
        <v>57</v>
      </c>
      <c r="E13" s="25" t="s">
        <v>134</v>
      </c>
      <c r="F13" s="8">
        <v>10</v>
      </c>
      <c r="G13" s="7" t="s">
        <v>48</v>
      </c>
      <c r="H13" s="7">
        <v>0</v>
      </c>
      <c r="I13" s="8">
        <v>1126.8305419999999</v>
      </c>
      <c r="J13" s="8">
        <v>3.4876473333333333</v>
      </c>
      <c r="K13" s="8">
        <v>98.818666666666672</v>
      </c>
      <c r="L13" s="12">
        <v>8.5000000000000006E-2</v>
      </c>
      <c r="M13" s="25" t="s">
        <v>87</v>
      </c>
      <c r="N13" s="25" t="s">
        <v>88</v>
      </c>
      <c r="O13" s="25" t="s">
        <v>94</v>
      </c>
      <c r="P13" s="25" t="s">
        <v>97</v>
      </c>
    </row>
    <row r="14" spans="1:17" ht="71.25">
      <c r="A14" s="28">
        <v>32</v>
      </c>
      <c r="B14" s="28">
        <v>3204</v>
      </c>
      <c r="C14" s="28">
        <v>320417</v>
      </c>
      <c r="D14" s="27" t="s">
        <v>58</v>
      </c>
      <c r="E14" s="25" t="s">
        <v>133</v>
      </c>
      <c r="F14" s="8">
        <v>0</v>
      </c>
      <c r="G14" s="7" t="s">
        <v>19</v>
      </c>
      <c r="H14" s="7">
        <v>5</v>
      </c>
      <c r="I14" s="8">
        <v>849.27170966666665</v>
      </c>
      <c r="J14" s="8">
        <v>16.266293666666666</v>
      </c>
      <c r="K14" s="8">
        <v>86.745666666666651</v>
      </c>
      <c r="L14" s="12">
        <v>0</v>
      </c>
      <c r="M14" s="25" t="s">
        <v>87</v>
      </c>
      <c r="N14" s="25" t="s">
        <v>88</v>
      </c>
      <c r="O14" s="25" t="s">
        <v>93</v>
      </c>
      <c r="P14" s="25" t="s">
        <v>101</v>
      </c>
    </row>
    <row r="15" spans="1:17" ht="28.5">
      <c r="A15" s="28">
        <v>39</v>
      </c>
      <c r="B15" s="28">
        <v>3907</v>
      </c>
      <c r="C15" s="28">
        <v>390761</v>
      </c>
      <c r="D15" s="27" t="s">
        <v>103</v>
      </c>
      <c r="E15" s="25" t="s">
        <v>133</v>
      </c>
      <c r="F15" s="8">
        <v>3</v>
      </c>
      <c r="G15" s="7" t="s">
        <v>80</v>
      </c>
      <c r="H15" s="7" t="e">
        <v>#N/A</v>
      </c>
      <c r="I15" s="8">
        <v>564.52529566666669</v>
      </c>
      <c r="J15" s="8">
        <v>7.8650000000000005E-3</v>
      </c>
      <c r="K15" s="8">
        <v>52.076000000000001</v>
      </c>
      <c r="L15" s="12" t="s">
        <v>80</v>
      </c>
      <c r="M15" s="25" t="s">
        <v>87</v>
      </c>
      <c r="N15" s="25" t="s">
        <v>88</v>
      </c>
      <c r="O15" s="25" t="s">
        <v>89</v>
      </c>
      <c r="P15" s="25" t="s">
        <v>97</v>
      </c>
    </row>
    <row r="16" spans="1:17" ht="114">
      <c r="A16" s="28">
        <v>39</v>
      </c>
      <c r="B16" s="28">
        <v>3920</v>
      </c>
      <c r="C16" s="28">
        <v>392062</v>
      </c>
      <c r="D16" s="27" t="s">
        <v>106</v>
      </c>
      <c r="E16" s="25" t="s">
        <v>133</v>
      </c>
      <c r="F16" s="8">
        <v>5</v>
      </c>
      <c r="G16" s="7" t="s">
        <v>19</v>
      </c>
      <c r="H16" s="7">
        <v>5</v>
      </c>
      <c r="I16" s="8">
        <v>345.68492033333331</v>
      </c>
      <c r="J16" s="8">
        <v>2.7828029999999999</v>
      </c>
      <c r="K16" s="8">
        <v>72.983666666666679</v>
      </c>
      <c r="L16" s="12">
        <v>3.5000000000000003E-2</v>
      </c>
      <c r="M16" s="25" t="s">
        <v>87</v>
      </c>
      <c r="N16" s="25" t="s">
        <v>88</v>
      </c>
      <c r="O16" s="25" t="s">
        <v>89</v>
      </c>
      <c r="P16" s="25" t="s">
        <v>97</v>
      </c>
    </row>
    <row r="17" spans="1:16" ht="85.5">
      <c r="A17" s="28">
        <v>30</v>
      </c>
      <c r="B17" s="28">
        <v>3004</v>
      </c>
      <c r="C17" s="28">
        <v>300450</v>
      </c>
      <c r="D17" s="27" t="s">
        <v>60</v>
      </c>
      <c r="E17" s="25" t="s">
        <v>134</v>
      </c>
      <c r="F17" s="8">
        <v>10</v>
      </c>
      <c r="G17" s="7" t="s">
        <v>48</v>
      </c>
      <c r="H17" s="7">
        <v>0</v>
      </c>
      <c r="I17" s="8">
        <v>271.30786866666659</v>
      </c>
      <c r="J17" s="8">
        <v>2.1610463333333336</v>
      </c>
      <c r="K17" s="8">
        <v>51.717999999999996</v>
      </c>
      <c r="L17" s="12">
        <v>8.5000000000000006E-2</v>
      </c>
      <c r="M17" s="25" t="s">
        <v>87</v>
      </c>
      <c r="N17" s="25" t="s">
        <v>88</v>
      </c>
      <c r="O17" s="25" t="s">
        <v>94</v>
      </c>
      <c r="P17" s="25" t="s">
        <v>97</v>
      </c>
    </row>
    <row r="18" spans="1:16" ht="28.5">
      <c r="A18" s="28">
        <v>39</v>
      </c>
      <c r="B18" s="28">
        <v>3907</v>
      </c>
      <c r="C18" s="28">
        <v>390769</v>
      </c>
      <c r="D18" s="27" t="s">
        <v>108</v>
      </c>
      <c r="E18" s="25" t="s">
        <v>133</v>
      </c>
      <c r="F18" s="8">
        <v>3</v>
      </c>
      <c r="G18" s="7" t="s">
        <v>80</v>
      </c>
      <c r="H18" s="7" t="e">
        <v>#N/A</v>
      </c>
      <c r="I18" s="8">
        <v>235.09193999999999</v>
      </c>
      <c r="J18" s="8">
        <v>2.0486576666666667</v>
      </c>
      <c r="K18" s="8">
        <v>82.745000000000005</v>
      </c>
      <c r="L18" s="12" t="s">
        <v>80</v>
      </c>
      <c r="M18" s="25" t="s">
        <v>87</v>
      </c>
      <c r="N18" s="25" t="s">
        <v>88</v>
      </c>
      <c r="O18" s="25" t="s">
        <v>89</v>
      </c>
      <c r="P18" s="25" t="s">
        <v>97</v>
      </c>
    </row>
    <row r="19" spans="1:16" ht="28.5">
      <c r="A19" s="28">
        <v>33</v>
      </c>
      <c r="B19" s="28">
        <v>3303</v>
      </c>
      <c r="C19" s="28">
        <v>330300</v>
      </c>
      <c r="D19" s="27" t="s">
        <v>30</v>
      </c>
      <c r="E19" s="25" t="s">
        <v>134</v>
      </c>
      <c r="F19" s="8">
        <v>30</v>
      </c>
      <c r="G19" s="7" t="s">
        <v>19</v>
      </c>
      <c r="H19" s="7">
        <v>5</v>
      </c>
      <c r="I19" s="8">
        <v>186.43116466666666</v>
      </c>
      <c r="J19" s="8">
        <v>0.84306899999999996</v>
      </c>
      <c r="K19" s="8">
        <v>88.649000000000001</v>
      </c>
      <c r="L19" s="12">
        <v>0.21</v>
      </c>
      <c r="M19" s="25" t="s">
        <v>87</v>
      </c>
      <c r="N19" s="25" t="s">
        <v>88</v>
      </c>
      <c r="O19" s="25" t="s">
        <v>90</v>
      </c>
      <c r="P19" s="25" t="s">
        <v>96</v>
      </c>
    </row>
    <row r="20" spans="1:16" ht="57">
      <c r="A20" s="28">
        <v>29</v>
      </c>
      <c r="B20" s="28">
        <v>2931</v>
      </c>
      <c r="C20" s="28">
        <v>293190</v>
      </c>
      <c r="D20" s="27" t="s">
        <v>40</v>
      </c>
      <c r="E20" s="25" t="s">
        <v>133</v>
      </c>
      <c r="F20" s="8">
        <v>0</v>
      </c>
      <c r="G20" s="7" t="s">
        <v>80</v>
      </c>
      <c r="H20" s="7" t="e">
        <v>#N/A</v>
      </c>
      <c r="I20" s="8">
        <v>180.37710133333334</v>
      </c>
      <c r="J20" s="8">
        <v>2.8883686666666666</v>
      </c>
      <c r="K20" s="8">
        <v>59.637</v>
      </c>
      <c r="L20" s="12">
        <v>0</v>
      </c>
      <c r="M20" s="25" t="s">
        <v>87</v>
      </c>
      <c r="N20" s="25" t="s">
        <v>88</v>
      </c>
      <c r="O20" s="25" t="s">
        <v>89</v>
      </c>
      <c r="P20" s="25" t="s">
        <v>97</v>
      </c>
    </row>
    <row r="21" spans="1:16" ht="28.5">
      <c r="A21" s="28">
        <v>39</v>
      </c>
      <c r="B21" s="28">
        <v>3901</v>
      </c>
      <c r="C21" s="28">
        <v>390140</v>
      </c>
      <c r="D21" s="27" t="s">
        <v>112</v>
      </c>
      <c r="E21" s="25" t="s">
        <v>133</v>
      </c>
      <c r="F21" s="8">
        <v>3</v>
      </c>
      <c r="G21" s="7" t="s">
        <v>80</v>
      </c>
      <c r="H21" s="7" t="e">
        <v>#N/A</v>
      </c>
      <c r="I21" s="8">
        <v>163.52322100000001</v>
      </c>
      <c r="J21" s="8">
        <v>0.24689699999999998</v>
      </c>
      <c r="K21" s="8">
        <v>81.586333333333343</v>
      </c>
      <c r="L21" s="12" t="s">
        <v>80</v>
      </c>
      <c r="M21" s="25" t="s">
        <v>87</v>
      </c>
      <c r="N21" s="25" t="s">
        <v>88</v>
      </c>
      <c r="O21" s="25" t="s">
        <v>89</v>
      </c>
      <c r="P21" s="25" t="s">
        <v>97</v>
      </c>
    </row>
    <row r="22" spans="1:16" ht="99.75">
      <c r="A22" s="28">
        <v>30</v>
      </c>
      <c r="B22" s="28">
        <v>3004</v>
      </c>
      <c r="C22" s="28">
        <v>300439</v>
      </c>
      <c r="D22" s="27" t="s">
        <v>61</v>
      </c>
      <c r="E22" s="25" t="s">
        <v>134</v>
      </c>
      <c r="F22" s="8">
        <v>10</v>
      </c>
      <c r="G22" s="7" t="s">
        <v>19</v>
      </c>
      <c r="H22" s="7">
        <v>5</v>
      </c>
      <c r="I22" s="8">
        <v>139.18982833333334</v>
      </c>
      <c r="J22" s="8">
        <v>0.29143166666666664</v>
      </c>
      <c r="K22" s="8">
        <v>99.01100000000001</v>
      </c>
      <c r="L22" s="12">
        <v>0.08</v>
      </c>
      <c r="M22" s="25" t="s">
        <v>87</v>
      </c>
      <c r="N22" s="25" t="s">
        <v>88</v>
      </c>
      <c r="O22" s="25" t="s">
        <v>94</v>
      </c>
      <c r="P22" s="25" t="s">
        <v>97</v>
      </c>
    </row>
    <row r="23" spans="1:16" ht="71.25">
      <c r="A23" s="28">
        <v>30</v>
      </c>
      <c r="B23" s="28">
        <v>3004</v>
      </c>
      <c r="C23" s="28">
        <v>300432</v>
      </c>
      <c r="D23" s="27" t="s">
        <v>62</v>
      </c>
      <c r="E23" s="25" t="s">
        <v>134</v>
      </c>
      <c r="F23" s="8">
        <v>10</v>
      </c>
      <c r="G23" s="7" t="s">
        <v>48</v>
      </c>
      <c r="H23" s="7">
        <v>0</v>
      </c>
      <c r="I23" s="8">
        <v>136.13926133333334</v>
      </c>
      <c r="J23" s="8">
        <v>0.19288599999999997</v>
      </c>
      <c r="K23" s="8">
        <v>64.283333333333346</v>
      </c>
      <c r="L23" s="12">
        <v>8.5000000000000006E-2</v>
      </c>
      <c r="M23" s="25" t="s">
        <v>87</v>
      </c>
      <c r="N23" s="25" t="s">
        <v>88</v>
      </c>
      <c r="O23" s="25" t="s">
        <v>94</v>
      </c>
      <c r="P23" s="25" t="s">
        <v>97</v>
      </c>
    </row>
    <row r="24" spans="1:16" ht="85.5">
      <c r="A24" s="28">
        <v>33</v>
      </c>
      <c r="B24" s="28">
        <v>3302</v>
      </c>
      <c r="C24" s="28">
        <v>330210</v>
      </c>
      <c r="D24" s="27" t="s">
        <v>47</v>
      </c>
      <c r="E24" s="25" t="s">
        <v>133</v>
      </c>
      <c r="F24" s="8">
        <v>3</v>
      </c>
      <c r="G24" s="7" t="s">
        <v>19</v>
      </c>
      <c r="H24" s="7">
        <v>5</v>
      </c>
      <c r="I24" s="8">
        <v>97.693059333333338</v>
      </c>
      <c r="J24" s="8">
        <v>0.51826399999999995</v>
      </c>
      <c r="K24" s="8">
        <v>360.7953333333333</v>
      </c>
      <c r="L24" s="12">
        <v>3.5000000000000003E-2</v>
      </c>
      <c r="M24" s="25" t="s">
        <v>87</v>
      </c>
      <c r="N24" s="25" t="s">
        <v>88</v>
      </c>
      <c r="O24" s="25" t="s">
        <v>92</v>
      </c>
      <c r="P24" s="25" t="s">
        <v>96</v>
      </c>
    </row>
    <row r="25" spans="1:16" ht="114">
      <c r="A25" s="28">
        <v>39</v>
      </c>
      <c r="B25" s="28">
        <v>3918</v>
      </c>
      <c r="C25" s="28">
        <v>391810</v>
      </c>
      <c r="D25" s="27" t="s">
        <v>119</v>
      </c>
      <c r="E25" s="25" t="s">
        <v>134</v>
      </c>
      <c r="F25" s="8">
        <v>10</v>
      </c>
      <c r="G25" s="7" t="s">
        <v>19</v>
      </c>
      <c r="H25" s="7">
        <v>5</v>
      </c>
      <c r="I25" s="8">
        <v>92.438803666666672</v>
      </c>
      <c r="J25" s="8">
        <v>3.3870333333333336E-2</v>
      </c>
      <c r="K25" s="8">
        <v>66.288666666666671</v>
      </c>
      <c r="L25" s="12">
        <v>7.0000000000000007E-2</v>
      </c>
      <c r="M25" s="25" t="s">
        <v>87</v>
      </c>
      <c r="N25" s="25" t="s">
        <v>88</v>
      </c>
      <c r="O25" s="25" t="s">
        <v>89</v>
      </c>
      <c r="P25" s="25" t="s">
        <v>97</v>
      </c>
    </row>
    <row r="26" spans="1:16" ht="28.5">
      <c r="A26" s="28">
        <v>39</v>
      </c>
      <c r="B26" s="28">
        <v>3923</v>
      </c>
      <c r="C26" s="28">
        <v>392310</v>
      </c>
      <c r="D26" s="27" t="s">
        <v>125</v>
      </c>
      <c r="E26" s="25" t="s">
        <v>134</v>
      </c>
      <c r="F26" s="8">
        <v>10</v>
      </c>
      <c r="G26" s="7" t="s">
        <v>19</v>
      </c>
      <c r="H26" s="7">
        <v>5</v>
      </c>
      <c r="I26" s="8">
        <v>61.073449000000004</v>
      </c>
      <c r="J26" s="8">
        <v>0.86301566666666663</v>
      </c>
      <c r="K26" s="8">
        <v>277.75433333333331</v>
      </c>
      <c r="L26" s="12">
        <v>7.0000000000000007E-2</v>
      </c>
      <c r="M26" s="25" t="s">
        <v>87</v>
      </c>
      <c r="N26" s="25" t="s">
        <v>88</v>
      </c>
      <c r="O26" s="25" t="s">
        <v>89</v>
      </c>
      <c r="P26" s="25" t="s">
        <v>97</v>
      </c>
    </row>
  </sheetData>
  <mergeCells count="3">
    <mergeCell ref="G1:H1"/>
    <mergeCell ref="I1:K1"/>
    <mergeCell ref="M1:P1"/>
  </mergeCells>
  <conditionalFormatting sqref="C1">
    <cfRule type="duplicateValues" dxfId="2" priority="3"/>
  </conditionalFormatting>
  <conditionalFormatting sqref="F2">
    <cfRule type="duplicateValues" dxfId="1" priority="2"/>
  </conditionalFormatting>
  <conditionalFormatting sqref="C27:F1048576 I3:I26 C2:E2 C3:C26 D1:F1">
    <cfRule type="duplicateValues" dxfId="0" priority="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Indonesia_X</vt:lpstr>
      <vt:lpstr>Vietnam_X</vt:lpstr>
      <vt:lpstr>Phillipines_X</vt:lpstr>
      <vt:lpstr>Thailand_X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Fatima Mubarak</dc:creator>
  <cp:lastModifiedBy>kalpana</cp:lastModifiedBy>
  <dcterms:created xsi:type="dcterms:W3CDTF">2024-10-07T06:28:15Z</dcterms:created>
  <dcterms:modified xsi:type="dcterms:W3CDTF">2024-12-17T08:00:15Z</dcterms:modified>
</cp:coreProperties>
</file>